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94053FF7-8D11-4C06-BA55-BE82C79CE160}" xr6:coauthVersionLast="36" xr6:coauthVersionMax="36" xr10:uidLastSave="{00000000-0000-0000-0000-000000000000}"/>
  <bookViews>
    <workbookView xWindow="240" yWindow="105" windowWidth="14805" windowHeight="8010" tabRatio="485" xr2:uid="{00000000-000D-0000-FFFF-FFFF00000000}"/>
  </bookViews>
  <sheets>
    <sheet name="Część I" sheetId="32" r:id="rId1"/>
  </sheets>
  <definedNames>
    <definedName name="_xlnm.Print_Area" localSheetId="0">'Część I'!$A$1:$J$173</definedName>
  </definedNames>
  <calcPr calcId="191029"/>
</workbook>
</file>

<file path=xl/calcChain.xml><?xml version="1.0" encoding="utf-8"?>
<calcChain xmlns="http://schemas.openxmlformats.org/spreadsheetml/2006/main">
  <c r="J161" i="32" l="1"/>
  <c r="I108" i="32"/>
  <c r="J61" i="32"/>
  <c r="I61" i="32"/>
  <c r="I4" i="32"/>
  <c r="I43" i="32" l="1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26" i="32"/>
  <c r="J27" i="32"/>
  <c r="J28" i="32"/>
  <c r="J29" i="32"/>
  <c r="J30" i="32"/>
  <c r="J31" i="32"/>
  <c r="J32" i="32"/>
  <c r="J33" i="32"/>
  <c r="J34" i="32"/>
  <c r="J35" i="32"/>
  <c r="J36" i="32"/>
  <c r="J37" i="32"/>
  <c r="J38" i="32"/>
  <c r="J39" i="32"/>
  <c r="J40" i="32"/>
  <c r="J41" i="32"/>
  <c r="J42" i="32"/>
  <c r="J43" i="32"/>
  <c r="J44" i="32"/>
  <c r="J45" i="32"/>
  <c r="J46" i="32"/>
  <c r="J47" i="32"/>
  <c r="J48" i="32"/>
  <c r="J49" i="32"/>
  <c r="J50" i="32"/>
  <c r="J51" i="32"/>
  <c r="J52" i="32"/>
  <c r="J53" i="32"/>
  <c r="J54" i="32"/>
  <c r="J55" i="32"/>
  <c r="J56" i="32"/>
  <c r="J57" i="32"/>
  <c r="J58" i="32"/>
  <c r="J59" i="32"/>
  <c r="J60" i="32"/>
  <c r="J62" i="32"/>
  <c r="J63" i="32"/>
  <c r="J64" i="32"/>
  <c r="J65" i="32"/>
  <c r="J66" i="32"/>
  <c r="J67" i="32"/>
  <c r="J68" i="32"/>
  <c r="J69" i="32"/>
  <c r="J70" i="32"/>
  <c r="J71" i="32"/>
  <c r="J72" i="32"/>
  <c r="J73" i="32"/>
  <c r="J74" i="32"/>
  <c r="J75" i="32"/>
  <c r="J76" i="32"/>
  <c r="J77" i="32"/>
  <c r="J78" i="32"/>
  <c r="J79" i="32"/>
  <c r="J80" i="32"/>
  <c r="J81" i="32"/>
  <c r="J82" i="32"/>
  <c r="J83" i="32"/>
  <c r="J84" i="32"/>
  <c r="J85" i="32"/>
  <c r="J86" i="32"/>
  <c r="J87" i="32"/>
  <c r="J88" i="32"/>
  <c r="J89" i="32"/>
  <c r="J90" i="32"/>
  <c r="J91" i="32"/>
  <c r="J92" i="32"/>
  <c r="J93" i="32"/>
  <c r="J94" i="32"/>
  <c r="J95" i="32"/>
  <c r="J96" i="32"/>
  <c r="J97" i="32"/>
  <c r="J98" i="32"/>
  <c r="J99" i="32"/>
  <c r="J100" i="32"/>
  <c r="J101" i="32"/>
  <c r="J102" i="32"/>
  <c r="J103" i="32"/>
  <c r="J104" i="32"/>
  <c r="J105" i="32"/>
  <c r="J106" i="32"/>
  <c r="J107" i="32"/>
  <c r="J108" i="32"/>
  <c r="J109" i="32"/>
  <c r="J110" i="32"/>
  <c r="J111" i="32"/>
  <c r="J112" i="32"/>
  <c r="J113" i="32"/>
  <c r="J114" i="32"/>
  <c r="J115" i="32"/>
  <c r="J116" i="32"/>
  <c r="J117" i="32"/>
  <c r="J118" i="32"/>
  <c r="J119" i="32"/>
  <c r="J120" i="32"/>
  <c r="J121" i="32"/>
  <c r="J122" i="32"/>
  <c r="J123" i="32"/>
  <c r="J124" i="32"/>
  <c r="J125" i="32"/>
  <c r="J126" i="32"/>
  <c r="J127" i="32"/>
  <c r="J128" i="32"/>
  <c r="J129" i="32"/>
  <c r="J130" i="32"/>
  <c r="J131" i="32"/>
  <c r="J132" i="32"/>
  <c r="J133" i="32"/>
  <c r="J134" i="32"/>
  <c r="J135" i="32"/>
  <c r="J136" i="32"/>
  <c r="J137" i="32"/>
  <c r="J138" i="32"/>
  <c r="J139" i="32"/>
  <c r="J140" i="32"/>
  <c r="J141" i="32"/>
  <c r="J142" i="32"/>
  <c r="J143" i="32"/>
  <c r="J144" i="32"/>
  <c r="J145" i="32"/>
  <c r="J146" i="32"/>
  <c r="J147" i="32"/>
  <c r="J148" i="32"/>
  <c r="J149" i="32"/>
  <c r="J150" i="32"/>
  <c r="J151" i="32"/>
  <c r="J152" i="32"/>
  <c r="J153" i="32"/>
  <c r="J154" i="32"/>
  <c r="J155" i="32"/>
  <c r="J156" i="32"/>
  <c r="J157" i="32"/>
  <c r="J158" i="32"/>
  <c r="J159" i="32"/>
  <c r="J160" i="32"/>
  <c r="J162" i="32"/>
  <c r="J163" i="32"/>
  <c r="J164" i="32"/>
  <c r="J165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I59" i="32"/>
  <c r="I60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I107" i="32"/>
  <c r="I109" i="32"/>
  <c r="I110" i="32"/>
  <c r="I111" i="32"/>
  <c r="I112" i="32"/>
  <c r="I113" i="32"/>
  <c r="I114" i="32"/>
  <c r="I115" i="32"/>
  <c r="I116" i="32"/>
  <c r="I117" i="32"/>
  <c r="I118" i="32"/>
  <c r="I119" i="32"/>
  <c r="I120" i="32"/>
  <c r="I121" i="32"/>
  <c r="I122" i="32"/>
  <c r="I123" i="32"/>
  <c r="I124" i="32"/>
  <c r="I125" i="32"/>
  <c r="I126" i="32"/>
  <c r="I127" i="32"/>
  <c r="I128" i="32"/>
  <c r="I129" i="32"/>
  <c r="I130" i="32"/>
  <c r="I131" i="32"/>
  <c r="I132" i="32"/>
  <c r="I133" i="32"/>
  <c r="I134" i="32"/>
  <c r="I135" i="32"/>
  <c r="I136" i="32"/>
  <c r="I137" i="32"/>
  <c r="I138" i="32"/>
  <c r="I139" i="32"/>
  <c r="I140" i="32"/>
  <c r="I141" i="32"/>
  <c r="I142" i="32"/>
  <c r="I143" i="32"/>
  <c r="I144" i="32"/>
  <c r="I145" i="32"/>
  <c r="I146" i="32"/>
  <c r="I147" i="32"/>
  <c r="I148" i="32"/>
  <c r="I149" i="32"/>
  <c r="I150" i="32"/>
  <c r="I151" i="32"/>
  <c r="I152" i="32"/>
  <c r="I153" i="32"/>
  <c r="I154" i="32"/>
  <c r="I155" i="32"/>
  <c r="I156" i="32"/>
  <c r="I157" i="32"/>
  <c r="I158" i="32"/>
  <c r="I159" i="32"/>
  <c r="I160" i="32"/>
  <c r="I161" i="32"/>
  <c r="I162" i="32"/>
  <c r="I163" i="32"/>
  <c r="I164" i="32"/>
  <c r="I165" i="32"/>
  <c r="J4" i="32"/>
  <c r="I5" i="32"/>
  <c r="J5" i="32"/>
  <c r="I6" i="32"/>
  <c r="J6" i="32"/>
  <c r="I7" i="32"/>
  <c r="J7" i="32"/>
  <c r="I8" i="32"/>
  <c r="J8" i="32"/>
  <c r="J167" i="32" l="1"/>
  <c r="I167" i="32"/>
</calcChain>
</file>

<file path=xl/sharedStrings.xml><?xml version="1.0" encoding="utf-8"?>
<sst xmlns="http://schemas.openxmlformats.org/spreadsheetml/2006/main" count="664" uniqueCount="418">
  <si>
    <t>Produkt [nazwa]</t>
  </si>
  <si>
    <t>Nr katalogowy</t>
  </si>
  <si>
    <t>Wielkość opakowania</t>
  </si>
  <si>
    <t>Lp.</t>
  </si>
  <si>
    <t>Szacunkowe zapotrzebowanie</t>
  </si>
  <si>
    <t>Cena jednostkowa netto</t>
  </si>
  <si>
    <t>Cena jednostkowa brutto</t>
  </si>
  <si>
    <t>Wartość netto</t>
  </si>
  <si>
    <t>Wartość brutto</t>
  </si>
  <si>
    <t>a</t>
  </si>
  <si>
    <t>b</t>
  </si>
  <si>
    <t>c</t>
  </si>
  <si>
    <t>d</t>
  </si>
  <si>
    <t>e</t>
  </si>
  <si>
    <t>f</t>
  </si>
  <si>
    <t>g</t>
  </si>
  <si>
    <t>h</t>
  </si>
  <si>
    <t>i=f*g</t>
  </si>
  <si>
    <t>j=f*h</t>
  </si>
  <si>
    <t>pieczątka, podpis, data</t>
  </si>
  <si>
    <r>
      <t xml:space="preserve">Producent </t>
    </r>
    <r>
      <rPr>
        <b/>
        <i/>
        <sz val="9"/>
        <rFont val="Calibri"/>
        <family val="2"/>
        <scheme val="minor"/>
      </rPr>
      <t>[podmiot produkujący towary]</t>
    </r>
  </si>
  <si>
    <t>Chloroform, anhydrous, contains amylenes as stabilizer, ≥99%</t>
  </si>
  <si>
    <t>Sigma-Aldrich</t>
  </si>
  <si>
    <t>372978-1L</t>
  </si>
  <si>
    <t>1l</t>
  </si>
  <si>
    <t>Chloroform</t>
  </si>
  <si>
    <t>372978-100ML</t>
  </si>
  <si>
    <t>100 ml</t>
  </si>
  <si>
    <t>cOmplete(TM), EDTA-free Protease Inhibitor Cocktail</t>
  </si>
  <si>
    <t>Roche</t>
  </si>
  <si>
    <t>20/PK</t>
  </si>
  <si>
    <t>Corning 96 Well TC-Treated Microplates,size 96 wells, polystyrene plate</t>
  </si>
  <si>
    <t>CLS3595-50EA</t>
  </si>
  <si>
    <t>50/PK</t>
  </si>
  <si>
    <t>D-(+)-Glucose solution, 100 g/L in H2O, sterile-filtered, suitable for cell culture</t>
  </si>
  <si>
    <t>G8644-100ML</t>
  </si>
  <si>
    <t>100ml</t>
  </si>
  <si>
    <t>Dimethyl sulfoxide, for molecular biology, ≥99.9%</t>
  </si>
  <si>
    <t>D8418-100ML</t>
  </si>
  <si>
    <t>Fetal Bovine Serum</t>
  </si>
  <si>
    <t>F7524-500ml</t>
  </si>
  <si>
    <t>500ml</t>
  </si>
  <si>
    <t>Glutamine solution</t>
  </si>
  <si>
    <t>G7513-100ML</t>
  </si>
  <si>
    <t>LB Broth with agar (Miller) Powder microbial growth medium</t>
  </si>
  <si>
    <t>L3147-250G</t>
  </si>
  <si>
    <t>250g</t>
  </si>
  <si>
    <t>Millex-HV Syringe Filter Unit, 0.45 µm</t>
  </si>
  <si>
    <t>Millipore</t>
  </si>
  <si>
    <t>SLHV013SL</t>
  </si>
  <si>
    <t>100 szt</t>
  </si>
  <si>
    <t>Millex 13mm PVDF .45um Sterile RUO</t>
  </si>
  <si>
    <t>SLHVR13SL</t>
  </si>
  <si>
    <t>Protein standard</t>
  </si>
  <si>
    <t>P0914-10AMP</t>
  </si>
  <si>
    <t>10 amp</t>
  </si>
  <si>
    <t>Tris-EDTA buffer solution,BioUltra, for molecular biology, pH 7.4</t>
  </si>
  <si>
    <t>Supelco</t>
  </si>
  <si>
    <t>93302-500ML</t>
  </si>
  <si>
    <t>Doxycycline hyclate</t>
  </si>
  <si>
    <t>D9891-1G</t>
  </si>
  <si>
    <t>1 g</t>
  </si>
  <si>
    <t>Glycine</t>
  </si>
  <si>
    <t>G7403-100G</t>
  </si>
  <si>
    <t>100g</t>
  </si>
  <si>
    <t>IGEPAL(R) CA-630,for molecular biology</t>
  </si>
  <si>
    <t>Sigma Aldrich</t>
  </si>
  <si>
    <t>I8896-50ML</t>
  </si>
  <si>
    <t>50 ml</t>
  </si>
  <si>
    <t>Formaldehyde solution</t>
  </si>
  <si>
    <t>F8775-25ML</t>
  </si>
  <si>
    <t>25 ml</t>
  </si>
  <si>
    <t>Phenylmethanesulfonyl fluoride (PMSF)</t>
  </si>
  <si>
    <t>P7626-250MG</t>
  </si>
  <si>
    <t>250 mg</t>
  </si>
  <si>
    <t>Doxorubicin hydrochloride</t>
  </si>
  <si>
    <t>D2975000</t>
  </si>
  <si>
    <t>1/EA</t>
  </si>
  <si>
    <t>Phenol red sodium cell culture tested</t>
  </si>
  <si>
    <t>P5530-5G</t>
  </si>
  <si>
    <t>5g</t>
  </si>
  <si>
    <t>Cyclophosphamide</t>
  </si>
  <si>
    <t>C3250000</t>
  </si>
  <si>
    <t>G 418 Disulfate Salt Bioreagent</t>
  </si>
  <si>
    <t>A1720-1G</t>
  </si>
  <si>
    <t>1g</t>
  </si>
  <si>
    <t>Giemsa Stain</t>
  </si>
  <si>
    <t>32884-250ML</t>
  </si>
  <si>
    <t>250ml</t>
  </si>
  <si>
    <t>Gelatin from porcine skin</t>
  </si>
  <si>
    <t>G2500-100G</t>
  </si>
  <si>
    <t>Fibroblast growth factor-basic human</t>
  </si>
  <si>
    <t>F0291-25UG</t>
  </si>
  <si>
    <t>25ug</t>
  </si>
  <si>
    <t>Minimum Essential Medium Eagle</t>
  </si>
  <si>
    <t>M8042-500ML</t>
  </si>
  <si>
    <t>Anti-phospho-Histone H2A.X (Ser139) Antibody, clone JBW301</t>
  </si>
  <si>
    <t>05-636-25UG</t>
  </si>
  <si>
    <t>Dulbecco's Modified Eagle's Medium - high glucose</t>
  </si>
  <si>
    <t>D5671- 6x500ML</t>
  </si>
  <si>
    <t>6x500ml</t>
  </si>
  <si>
    <t>Anti-RBMXL2 antibody produced in rabbit</t>
  </si>
  <si>
    <t>HPA051842-100UL</t>
  </si>
  <si>
    <t>100ul</t>
  </si>
  <si>
    <t>Fetal Bovine Serum Heat Inactivated</t>
  </si>
  <si>
    <t>F9665-500ml</t>
  </si>
  <si>
    <t>500 ml</t>
  </si>
  <si>
    <t>Collagenase P,from Clostridium histolyticum</t>
  </si>
  <si>
    <t>100 mg</t>
  </si>
  <si>
    <t>Collagenase from Clostridium histolyticum,for general use, Type I</t>
  </si>
  <si>
    <t>C0130-100MG</t>
  </si>
  <si>
    <t>Cellular Senescence Assay</t>
  </si>
  <si>
    <t>KAA002</t>
  </si>
  <si>
    <t>1KT</t>
  </si>
  <si>
    <t>Insulin solution human, sterile-filtered, BioXtra, suitable for cell culture</t>
  </si>
  <si>
    <t>I9278-5ML</t>
  </si>
  <si>
    <t>5ml</t>
  </si>
  <si>
    <t>DNase I Amplification Grade</t>
  </si>
  <si>
    <t>AMPD1-1KT</t>
  </si>
  <si>
    <t>Betaine solution, 5 M, PCR Reagent</t>
  </si>
  <si>
    <t>B0300-1VL</t>
  </si>
  <si>
    <t>Carbamoylcholine chloride</t>
  </si>
  <si>
    <t>C4382-1G</t>
  </si>
  <si>
    <t>Carbonyl cyanide 4-(trifluoromethoxy) phenylhydrazone</t>
  </si>
  <si>
    <t>C2920-10MG</t>
  </si>
  <si>
    <t>10mg</t>
  </si>
  <si>
    <t>Steriflip-GP, 0.22 µm, polyethersulfone, gamma irradiated</t>
  </si>
  <si>
    <t>SCGP00525</t>
  </si>
  <si>
    <t>25/PK</t>
  </si>
  <si>
    <t>L-Ascorbic acid 2-phosphate sesquimagnesium salt hydrate</t>
  </si>
  <si>
    <t>A8960-5G</t>
  </si>
  <si>
    <t>L-Ascorbic acid, BioXtra, crystalline</t>
  </si>
  <si>
    <t>A5960-25G</t>
  </si>
  <si>
    <t>25g</t>
  </si>
  <si>
    <t>May-Grünwald solution</t>
  </si>
  <si>
    <t>63590-500ML</t>
  </si>
  <si>
    <t>NaH2PO4 · H2O Sodium phosphate monobasic monohydrate</t>
  </si>
  <si>
    <t>S9638-25G</t>
  </si>
  <si>
    <t>Isoprenaline hydrochloride</t>
  </si>
  <si>
    <t>I5627-5G</t>
  </si>
  <si>
    <t>Thiazovivin</t>
  </si>
  <si>
    <t>SML1045-5MG</t>
  </si>
  <si>
    <t>5mg</t>
  </si>
  <si>
    <t>5-Bromouridine 5'-triphosphate sodium salt,≥93%</t>
  </si>
  <si>
    <t>B7166-5MG</t>
  </si>
  <si>
    <t>KU-60019</t>
  </si>
  <si>
    <t>SML1416-5MG</t>
  </si>
  <si>
    <t>Retinoic acid, ≥98% (HPLC), powder</t>
  </si>
  <si>
    <t>R2625-50MG</t>
  </si>
  <si>
    <t>50mg</t>
  </si>
  <si>
    <t>Mops, ≥99.5% (titration)</t>
  </si>
  <si>
    <t>M1254-25G</t>
  </si>
  <si>
    <t>Glycerol</t>
  </si>
  <si>
    <t>G5516-1L</t>
  </si>
  <si>
    <t>G5516-100ML</t>
  </si>
  <si>
    <t>2-Propanol; BioReagent, for molecular biology, ≥99.5%</t>
  </si>
  <si>
    <t>I9516-25ML</t>
  </si>
  <si>
    <t>25ml</t>
  </si>
  <si>
    <t>Trizma® base Primary Standard and Buffer, ≥99.9% (titration), crystalline</t>
  </si>
  <si>
    <t>T1503-1KG</t>
  </si>
  <si>
    <t>1kg</t>
  </si>
  <si>
    <t>LB Broth with agar (Lennox)</t>
  </si>
  <si>
    <t>L2897-250G</t>
  </si>
  <si>
    <t>Agarose</t>
  </si>
  <si>
    <t>A9539-500G</t>
  </si>
  <si>
    <t>500g</t>
  </si>
  <si>
    <t>Anti-NANOS3 antibody produced in rabbit</t>
  </si>
  <si>
    <t>PRS4653</t>
  </si>
  <si>
    <t>100 μL</t>
  </si>
  <si>
    <t>SAB2900839</t>
  </si>
  <si>
    <t>50 μg</t>
  </si>
  <si>
    <t>HPA062989</t>
  </si>
  <si>
    <t>Anti-NANOS3 Antibody</t>
  </si>
  <si>
    <t>ABD135</t>
  </si>
  <si>
    <t>PrEST Antigen NANOS3</t>
  </si>
  <si>
    <t>APREST88007-100UL</t>
  </si>
  <si>
    <t>5-Ph-IAA</t>
  </si>
  <si>
    <t>SML3574-5MG</t>
  </si>
  <si>
    <t>5 mg</t>
  </si>
  <si>
    <t>SML3574-25MG</t>
  </si>
  <si>
    <t>25 mg</t>
  </si>
  <si>
    <t>Anti-TFAP2A antibody produced in rabbit</t>
  </si>
  <si>
    <t>HPA028850-100UL</t>
  </si>
  <si>
    <t>HPA056871-100UL</t>
  </si>
  <si>
    <t>AV100878-100UL</t>
  </si>
  <si>
    <t>PrEST Antigen TFAP2A</t>
  </si>
  <si>
    <t>APREST77632-100UL</t>
  </si>
  <si>
    <t>APREST87778-100UL</t>
  </si>
  <si>
    <t>Monoclonal Anti-TFAP2A antibody produced in mouse</t>
  </si>
  <si>
    <t>SAB1404459-100UG</t>
  </si>
  <si>
    <t>100 ug</t>
  </si>
  <si>
    <t>Anti-AP-2 antibody produced in rabbit</t>
  </si>
  <si>
    <t>SAB4502948-100UG</t>
  </si>
  <si>
    <t>TAT-CRE Recombinase</t>
  </si>
  <si>
    <t>SCR508</t>
  </si>
  <si>
    <t>1500 U</t>
  </si>
  <si>
    <t>Anti-ALPL antibody produced in rabbit</t>
  </si>
  <si>
    <t>HPA008765-100UL</t>
  </si>
  <si>
    <t>HPA007105-100UL</t>
  </si>
  <si>
    <t>Monoclonal Anti-ALPL antibody produced in mouse</t>
  </si>
  <si>
    <t>SAB5300345-100UG</t>
  </si>
  <si>
    <t>Rapid DNA Dephos &amp; Ligation Kit</t>
  </si>
  <si>
    <t>40 reaction</t>
  </si>
  <si>
    <t>160 reaction</t>
  </si>
  <si>
    <t>Rapid DNA Ligation Kit</t>
  </si>
  <si>
    <t>1 kit</t>
  </si>
  <si>
    <t>DNA Ligase from T4-infected Escherichia coli</t>
  </si>
  <si>
    <t>D2886-100UN</t>
  </si>
  <si>
    <t>100 unit</t>
  </si>
  <si>
    <t>D2886-500UN</t>
  </si>
  <si>
    <t>500 unit</t>
  </si>
  <si>
    <t>Ready-to-go™ T4 DNA Ligase</t>
  </si>
  <si>
    <t>GE27-0361-01</t>
  </si>
  <si>
    <t>1 pkg</t>
  </si>
  <si>
    <t>T4 DNA Ligase - Novagen</t>
  </si>
  <si>
    <t>69839-3</t>
  </si>
  <si>
    <t>100 units</t>
  </si>
  <si>
    <t>T4 DNA Ligase</t>
  </si>
  <si>
    <t>500 units</t>
  </si>
  <si>
    <t>Phenol for synthesis</t>
  </si>
  <si>
    <t>8.22296</t>
  </si>
  <si>
    <t>HISTOPAQUE-1077</t>
  </si>
  <si>
    <t>10771-500ML</t>
  </si>
  <si>
    <t>500ML</t>
  </si>
  <si>
    <t>TAQ DNA POLYMERASE WITH 10X REACTION</t>
  </si>
  <si>
    <t>D1806-250UN</t>
  </si>
  <si>
    <t>250UN</t>
  </si>
  <si>
    <t>JUMPSTART TAQ DNA POLYMERASE WITHOUT</t>
  </si>
  <si>
    <t>D4184-50UN</t>
  </si>
  <si>
    <t>50UN</t>
  </si>
  <si>
    <t>D4545-250UN</t>
  </si>
  <si>
    <t>DIETHYL PYROCARBONATE</t>
  </si>
  <si>
    <t>D5758-5ML</t>
  </si>
  <si>
    <t>5ML</t>
  </si>
  <si>
    <t>HEPES</t>
  </si>
  <si>
    <t>H3375-250G</t>
  </si>
  <si>
    <t>250G</t>
  </si>
  <si>
    <t>CpGenome Human Methylated DNA Standard</t>
  </si>
  <si>
    <t>S8001M</t>
  </si>
  <si>
    <t>5 μG</t>
  </si>
  <si>
    <t>CpGenome Human Non-Methylated DNA Standa</t>
  </si>
  <si>
    <t>S8001U</t>
  </si>
  <si>
    <t>2-Methylbutane</t>
  </si>
  <si>
    <t>M32631-1L</t>
  </si>
  <si>
    <t>HEMATOXYLIN SOLUTION, HARRIS</t>
  </si>
  <si>
    <t>HHS16-500ML</t>
  </si>
  <si>
    <t>PROPIDIUM IODIDE FOR FLUORESCENCE, &amp;</t>
  </si>
  <si>
    <t>81845-25MG</t>
  </si>
  <si>
    <t xml:space="preserve">25 mg </t>
  </si>
  <si>
    <t>Acridine Orange hemi(zinc chloride) salt</t>
  </si>
  <si>
    <t>A6014-10G</t>
  </si>
  <si>
    <t>10 g</t>
  </si>
  <si>
    <t>TRYPAN BLUE SOLUTION CELL CULTURE TESTED</t>
  </si>
  <si>
    <t>T8154-100ML</t>
  </si>
  <si>
    <t>REDTAQ DNA POLYMERASE</t>
  </si>
  <si>
    <t>D4309-250UN</t>
  </si>
  <si>
    <t>250 UN</t>
  </si>
  <si>
    <t>Anti-HDAC1 antibody produced in rabbit</t>
  </si>
  <si>
    <t>HPA029693-25UL</t>
  </si>
  <si>
    <t xml:space="preserve">25 uL </t>
  </si>
  <si>
    <t>FETAL BOVINE SERUM (FBS) SUPERIOR</t>
  </si>
  <si>
    <t>S0615-500ML</t>
  </si>
  <si>
    <t>DAPI</t>
  </si>
  <si>
    <t>D9542-5MG</t>
  </si>
  <si>
    <t>Guanidine thiocyanate</t>
  </si>
  <si>
    <t>G6639-25G</t>
  </si>
  <si>
    <t xml:space="preserve">25 g </t>
  </si>
  <si>
    <t>Lithium chloride</t>
  </si>
  <si>
    <t>310468-100G</t>
  </si>
  <si>
    <t>100 g</t>
  </si>
  <si>
    <t>Sodium deoxycholate</t>
  </si>
  <si>
    <t>D6750-25G</t>
  </si>
  <si>
    <t>NUTRIENT MIXTURE F-10 HA, WITH &amp;</t>
  </si>
  <si>
    <t>N6908-6X500ML</t>
  </si>
  <si>
    <t xml:space="preserve">6 x 500 ml </t>
  </si>
  <si>
    <t>Anti-Ywhab</t>
  </si>
  <si>
    <t>HPA011212-25UL</t>
  </si>
  <si>
    <t>25 uL</t>
  </si>
  <si>
    <t>METHANOL FOR ANALYSIS EMSURE®</t>
  </si>
  <si>
    <t>1060092500</t>
  </si>
  <si>
    <t>2.5 l</t>
  </si>
  <si>
    <t>Penicillin-Streptomycin,with 10,000 uni&amp;</t>
  </si>
  <si>
    <t>P0781-100ML</t>
  </si>
  <si>
    <t>2-PROPANOL, ANHYDROUS, 99.5%</t>
  </si>
  <si>
    <t>278475-250ML</t>
  </si>
  <si>
    <t>250 ml</t>
  </si>
  <si>
    <t>RIPA BUFFER</t>
  </si>
  <si>
    <t>R0278-50ML</t>
  </si>
  <si>
    <t>2XYT MEDIUM, POWDER MICROBIAL GROWTH&amp;</t>
  </si>
  <si>
    <t>Y2377-250G</t>
  </si>
  <si>
    <t>250 g</t>
  </si>
  <si>
    <t>SODIUM CHLORIDE, PH EUR</t>
  </si>
  <si>
    <t>71383-1KG</t>
  </si>
  <si>
    <t>1 kg</t>
  </si>
  <si>
    <t>Hanks’ Balanced Salt solution</t>
  </si>
  <si>
    <t>H9269-500ML</t>
  </si>
  <si>
    <t>SUCROSE</t>
  </si>
  <si>
    <t>S0389-1KG</t>
  </si>
  <si>
    <t>3570-1KG</t>
  </si>
  <si>
    <t>MONOCLONAL ANTI-FLAG(R) M2, ANTIBODY PR&amp;</t>
  </si>
  <si>
    <t>F1804-200UG</t>
  </si>
  <si>
    <t>200 UG</t>
  </si>
  <si>
    <t>2,2,2-TRICHLOROETHANOL FOR SYNTHESIS</t>
  </si>
  <si>
    <t>8086100100</t>
  </si>
  <si>
    <t>CHIR99021</t>
  </si>
  <si>
    <t>SML1046-5MG</t>
  </si>
  <si>
    <t>RNASEZAP</t>
  </si>
  <si>
    <t>R2020-250ML</t>
  </si>
  <si>
    <t>ANTI-HISTONE DEACETYLASE 10 (HDAC10), DE</t>
  </si>
  <si>
    <t>H3413-200UL</t>
  </si>
  <si>
    <t xml:space="preserve">200 UL </t>
  </si>
  <si>
    <t>Antibiotic Antimycotic Solution (100×), Stabilized</t>
  </si>
  <si>
    <t>A5955-100ML</t>
  </si>
  <si>
    <t xml:space="preserve">100 mL </t>
  </si>
  <si>
    <t>Polybrene Transfection Reagent</t>
  </si>
  <si>
    <t>TR-1003-G</t>
  </si>
  <si>
    <t xml:space="preserve">1 ML </t>
  </si>
  <si>
    <t>Anti-Hbs1L</t>
  </si>
  <si>
    <t>HPA029729-25UL</t>
  </si>
  <si>
    <t>Anti-5-methylcytosine Antibody, clone 33D3</t>
  </si>
  <si>
    <t>MABE146</t>
  </si>
  <si>
    <t>100 μG 1</t>
  </si>
  <si>
    <t>TRIZMA(R) BASE, PRIMARY STANDARDAND BU&amp;</t>
  </si>
  <si>
    <t>T1503-25G</t>
  </si>
  <si>
    <t>1 szt.</t>
  </si>
  <si>
    <t>Kwas chlorowodorowy 32% do analizyEMSURE®</t>
  </si>
  <si>
    <t>1003191011</t>
  </si>
  <si>
    <t>Chlorek sodowy do analizy EMSURE® ACS,ISO, Reag. Ph Eur</t>
  </si>
  <si>
    <t>1064040500</t>
  </si>
  <si>
    <t>NP-40 ALTERNATYWNY</t>
  </si>
  <si>
    <t>492016-100ML</t>
  </si>
  <si>
    <t>ANTI-FLAG(R) M2 MAGNETIC BEADS</t>
  </si>
  <si>
    <t>M8823-1ML</t>
  </si>
  <si>
    <t>1 ml</t>
  </si>
  <si>
    <t>cOmplete(TM) Protease Inhibitor Cocktail</t>
  </si>
  <si>
    <t>4693116001</t>
  </si>
  <si>
    <t>HypoThermosol® FRS Preservation Solution</t>
  </si>
  <si>
    <t>H4416-100ML</t>
  </si>
  <si>
    <t>RIBONUCLEASE A FROMBOVINE PANCREAS, TYP</t>
  </si>
  <si>
    <t>R4875-100MG</t>
  </si>
  <si>
    <t>METHANOL, FOR HPLC, &gt;=99.9%</t>
  </si>
  <si>
    <t>34860-1L-R</t>
  </si>
  <si>
    <t xml:space="preserve">1L </t>
  </si>
  <si>
    <t>CALCIUM CHLORIDE DIHYDRATE, BIOULTRA, FO</t>
  </si>
  <si>
    <t>21097-250G</t>
  </si>
  <si>
    <t xml:space="preserve">250G </t>
  </si>
  <si>
    <t>M32631-500ML</t>
  </si>
  <si>
    <t>10771-6X100ML</t>
  </si>
  <si>
    <t>6 x 100 ml</t>
  </si>
  <si>
    <t>INTERLEUKIN 2</t>
  </si>
  <si>
    <t>SRP3085-50UG</t>
  </si>
  <si>
    <t>50 UG</t>
  </si>
  <si>
    <t>Sodium hydroxide solution</t>
  </si>
  <si>
    <t>S2770-100ML</t>
  </si>
  <si>
    <t>GOAT SERUM</t>
  </si>
  <si>
    <t>G9023-10ML</t>
  </si>
  <si>
    <t>10 ml</t>
  </si>
  <si>
    <t>BICINCHONINIC ACID PROTEIN DETERMINATIO&amp;</t>
  </si>
  <si>
    <t>BCA1-1KT</t>
  </si>
  <si>
    <t>1 kt</t>
  </si>
  <si>
    <t>TRI REAGENT</t>
  </si>
  <si>
    <t>T9424-100ML</t>
  </si>
  <si>
    <t>Ganciclovir ready made solution</t>
  </si>
  <si>
    <t>SML2346-1ML</t>
  </si>
  <si>
    <t>D5207-1G</t>
  </si>
  <si>
    <t>InSolution™ MG-132 w EtOH, czystość =95% (HPLC)</t>
  </si>
  <si>
    <t>474788-10MG</t>
  </si>
  <si>
    <t>10 mg</t>
  </si>
  <si>
    <t>Bovine Serum Albumin</t>
  </si>
  <si>
    <t>A2153-10G</t>
  </si>
  <si>
    <t xml:space="preserve">10 g </t>
  </si>
  <si>
    <t>TRITON X-100</t>
  </si>
  <si>
    <t>X100-100ML</t>
  </si>
  <si>
    <t>ApopTag Plastic Coverslip</t>
  </si>
  <si>
    <t>S7117</t>
  </si>
  <si>
    <t>PROTEIN STANDARD, MICRO STANDARD, LIQUID</t>
  </si>
  <si>
    <t>P0914-5AMP</t>
  </si>
  <si>
    <t xml:space="preserve">5 AMP </t>
  </si>
  <si>
    <t>(Z)-4-Hydroxytamoxifen</t>
  </si>
  <si>
    <t>H7904-25MG</t>
  </si>
  <si>
    <t>25 MG</t>
  </si>
  <si>
    <t>D1806-1.5KU</t>
  </si>
  <si>
    <t xml:space="preserve">1.5KU </t>
  </si>
  <si>
    <t>FLUOROSHIELD WITH DAPI, HISTOLOGY&amp;</t>
  </si>
  <si>
    <t>F6057-20ML</t>
  </si>
  <si>
    <t xml:space="preserve">20 ML </t>
  </si>
  <si>
    <t>CELL FREEZING MEDIUM-DMSO CELL CULTURE T</t>
  </si>
  <si>
    <t>C6164-50ML</t>
  </si>
  <si>
    <t xml:space="preserve">50 ML </t>
  </si>
  <si>
    <t>Trizma® hydrochloride solution</t>
  </si>
  <si>
    <t>T2194-100ML</t>
  </si>
  <si>
    <t>Magnesium chloride solution</t>
  </si>
  <si>
    <t>M1028-10X1ML</t>
  </si>
  <si>
    <t>M32631-4L</t>
  </si>
  <si>
    <t>4 l</t>
  </si>
  <si>
    <t>Sodium citrate dihydrate</t>
  </si>
  <si>
    <t>W302600-1KG</t>
  </si>
  <si>
    <t>L-BUTHIONINE-(S,R)-SULFOXIMINE</t>
  </si>
  <si>
    <t>B2515-500MG</t>
  </si>
  <si>
    <t>500 MG</t>
  </si>
  <si>
    <t>Y-27632 DIHYDROCHLORIDE, POWDER, &gt;=98%&amp;</t>
  </si>
  <si>
    <t>Y0503-5MG</t>
  </si>
  <si>
    <t xml:space="preserve">5MG </t>
  </si>
  <si>
    <t>AEC Staining Kit</t>
  </si>
  <si>
    <t>AEC101-1KT</t>
  </si>
  <si>
    <t>1 KT</t>
  </si>
  <si>
    <t>ANTI-DDX39B</t>
  </si>
  <si>
    <t>HPA058450-100UL</t>
  </si>
  <si>
    <t xml:space="preserve">100UL </t>
  </si>
  <si>
    <t>Anti-HDAC9</t>
  </si>
  <si>
    <t>AV42788-100UL</t>
  </si>
  <si>
    <t>100UL</t>
  </si>
  <si>
    <t>Dulbecco′s Phosphate Buffered Saline</t>
  </si>
  <si>
    <t>D8537-1L</t>
  </si>
  <si>
    <t>1 l</t>
  </si>
  <si>
    <t>Łączna wartość netto</t>
  </si>
  <si>
    <t>Łączna wartość brutto</t>
  </si>
  <si>
    <t>Formularz cenowy - załącznik nr 2 do 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</si>
</sst>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99CC"/>
      <color rgb="FFCC99FF"/>
      <color rgb="FF9999FF"/>
      <color rgb="FF99FF33"/>
      <color rgb="FF99CCFF"/>
      <color rgb="FFFFFF66"/>
      <color rgb="FFCCFF99"/>
      <color rgb="FFCCFFFF"/>
      <color rgb="FFFF99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13" Type="http://schemas.openxmlformats.org/officeDocument/2006/relationships/image" Target="../media/image13.gif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gif"/><Relationship Id="rId2" Type="http://schemas.openxmlformats.org/officeDocument/2006/relationships/image" Target="../media/image2.png"/><Relationship Id="rId16" Type="http://schemas.openxmlformats.org/officeDocument/2006/relationships/image" Target="../media/image16.gi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gif"/><Relationship Id="rId5" Type="http://schemas.openxmlformats.org/officeDocument/2006/relationships/image" Target="../media/image5.png"/><Relationship Id="rId15" Type="http://schemas.openxmlformats.org/officeDocument/2006/relationships/image" Target="../media/image15.gif"/><Relationship Id="rId10" Type="http://schemas.openxmlformats.org/officeDocument/2006/relationships/image" Target="../media/image10.gif"/><Relationship Id="rId4" Type="http://schemas.openxmlformats.org/officeDocument/2006/relationships/image" Target="../media/image4.png"/><Relationship Id="rId9" Type="http://schemas.openxmlformats.org/officeDocument/2006/relationships/image" Target="../media/image9.gif"/><Relationship Id="rId14" Type="http://schemas.openxmlformats.org/officeDocument/2006/relationships/image" Target="../media/image1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9525" cy="9525"/>
    <xdr:sp macro="" textlink="">
      <xdr:nvSpPr>
        <xdr:cNvPr id="2" name="AutoShape 25" descr="https://d.adroll.com/cm/aol/out">
          <a:extLst>
            <a:ext uri="{FF2B5EF4-FFF2-40B4-BE49-F238E27FC236}">
              <a16:creationId xmlns:a16="http://schemas.microsoft.com/office/drawing/2014/main" id="{B54DCE4B-4980-4198-9D6B-A3B71BCEFF15}"/>
            </a:ext>
          </a:extLst>
        </xdr:cNvPr>
        <xdr:cNvSpPr>
          <a:spLocks noChangeAspect="1" noChangeArrowheads="1"/>
        </xdr:cNvSpPr>
      </xdr:nvSpPr>
      <xdr:spPr bwMode="auto">
        <a:xfrm>
          <a:off x="3905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3" name="Obraz 16" descr="https://d.adroll.com/cm/index/out">
          <a:extLst>
            <a:ext uri="{FF2B5EF4-FFF2-40B4-BE49-F238E27FC236}">
              <a16:creationId xmlns:a16="http://schemas.microsoft.com/office/drawing/2014/main" id="{B574126A-16BC-4BDB-9416-99DC58AEB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4" name="Obraz 17" descr="https://d.adroll.com/cm/n/out">
          <a:extLst>
            <a:ext uri="{FF2B5EF4-FFF2-40B4-BE49-F238E27FC236}">
              <a16:creationId xmlns:a16="http://schemas.microsoft.com/office/drawing/2014/main" id="{6E5B4F39-6211-4335-BC40-56F621B4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sp macro="" textlink="">
      <xdr:nvSpPr>
        <xdr:cNvPr id="5" name="AutoShape 28" descr="https://d.adroll.com/cm/pubmatic/out">
          <a:extLst>
            <a:ext uri="{FF2B5EF4-FFF2-40B4-BE49-F238E27FC236}">
              <a16:creationId xmlns:a16="http://schemas.microsoft.com/office/drawing/2014/main" id="{10C319F1-60EA-42C6-9CCA-D529CE16DE6C}"/>
            </a:ext>
          </a:extLst>
        </xdr:cNvPr>
        <xdr:cNvSpPr>
          <a:spLocks noChangeAspect="1" noChangeArrowheads="1"/>
        </xdr:cNvSpPr>
      </xdr:nvSpPr>
      <xdr:spPr bwMode="auto">
        <a:xfrm>
          <a:off x="4476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6" name="AutoShape 1" descr="https://d.adroll.com/cm/aol/out">
          <a:extLst>
            <a:ext uri="{FF2B5EF4-FFF2-40B4-BE49-F238E27FC236}">
              <a16:creationId xmlns:a16="http://schemas.microsoft.com/office/drawing/2014/main" id="{BF1DE681-C07C-48F9-A229-9D5DD21196DB}"/>
            </a:ext>
          </a:extLst>
        </xdr:cNvPr>
        <xdr:cNvSpPr>
          <a:spLocks noChangeAspect="1" noChangeArrowheads="1"/>
        </xdr:cNvSpPr>
      </xdr:nvSpPr>
      <xdr:spPr bwMode="auto">
        <a:xfrm>
          <a:off x="52482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7" name="Obraz 20" descr="https://d.adroll.com/cm/index/out">
          <a:extLst>
            <a:ext uri="{FF2B5EF4-FFF2-40B4-BE49-F238E27FC236}">
              <a16:creationId xmlns:a16="http://schemas.microsoft.com/office/drawing/2014/main" id="{BD3F9DBD-C57F-42EF-A503-59D60A34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8" name="Obraz 21" descr="https://d.adroll.com/cm/n/out">
          <a:extLst>
            <a:ext uri="{FF2B5EF4-FFF2-40B4-BE49-F238E27FC236}">
              <a16:creationId xmlns:a16="http://schemas.microsoft.com/office/drawing/2014/main" id="{19B93988-A261-49B9-A4BA-4648F626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sp macro="" textlink="">
      <xdr:nvSpPr>
        <xdr:cNvPr id="9" name="AutoShape 4" descr="https://d.adroll.com/cm/pubmatic/out">
          <a:extLst>
            <a:ext uri="{FF2B5EF4-FFF2-40B4-BE49-F238E27FC236}">
              <a16:creationId xmlns:a16="http://schemas.microsoft.com/office/drawing/2014/main" id="{25A4924F-97B1-452F-B0E4-A885E4E4B6E4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 macro="" textlink="">
      <xdr:nvSpPr>
        <xdr:cNvPr id="10" name="AutoShape 25" descr="https://d.adroll.com/cm/aol/out">
          <a:extLst>
            <a:ext uri="{FF2B5EF4-FFF2-40B4-BE49-F238E27FC236}">
              <a16:creationId xmlns:a16="http://schemas.microsoft.com/office/drawing/2014/main" id="{8A75D3B2-9769-4D31-AC0A-82299F82ECA6}"/>
            </a:ext>
          </a:extLst>
        </xdr:cNvPr>
        <xdr:cNvSpPr>
          <a:spLocks noChangeAspect="1" noChangeArrowheads="1"/>
        </xdr:cNvSpPr>
      </xdr:nvSpPr>
      <xdr:spPr bwMode="auto">
        <a:xfrm>
          <a:off x="3905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11" name="Obraz 24" descr="https://d.adroll.com/cm/index/out">
          <a:extLst>
            <a:ext uri="{FF2B5EF4-FFF2-40B4-BE49-F238E27FC236}">
              <a16:creationId xmlns:a16="http://schemas.microsoft.com/office/drawing/2014/main" id="{6F08262E-6863-4E19-AC30-072792F30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12" name="Obraz 25" descr="https://d.adroll.com/cm/n/out">
          <a:extLst>
            <a:ext uri="{FF2B5EF4-FFF2-40B4-BE49-F238E27FC236}">
              <a16:creationId xmlns:a16="http://schemas.microsoft.com/office/drawing/2014/main" id="{4CD789D8-937A-4445-BEBE-BB549435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sp macro="" textlink="">
      <xdr:nvSpPr>
        <xdr:cNvPr id="13" name="AutoShape 28" descr="https://d.adroll.com/cm/pubmatic/out">
          <a:extLst>
            <a:ext uri="{FF2B5EF4-FFF2-40B4-BE49-F238E27FC236}">
              <a16:creationId xmlns:a16="http://schemas.microsoft.com/office/drawing/2014/main" id="{05870256-8C94-4805-BAFF-B839BD2B4802}"/>
            </a:ext>
          </a:extLst>
        </xdr:cNvPr>
        <xdr:cNvSpPr>
          <a:spLocks noChangeAspect="1" noChangeArrowheads="1"/>
        </xdr:cNvSpPr>
      </xdr:nvSpPr>
      <xdr:spPr bwMode="auto">
        <a:xfrm>
          <a:off x="4476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4" name="Obraz 27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45A48F6F-752A-4530-891B-8BDF55E5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15" name="Obraz 28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B0DB1840-CC9E-4535-A320-66D75D90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16" name="AutoShape 1" descr="https://d.adroll.com/cm/aol/out">
          <a:extLst>
            <a:ext uri="{FF2B5EF4-FFF2-40B4-BE49-F238E27FC236}">
              <a16:creationId xmlns:a16="http://schemas.microsoft.com/office/drawing/2014/main" id="{72FD9B94-A6EA-4857-A1B3-628721386069}"/>
            </a:ext>
          </a:extLst>
        </xdr:cNvPr>
        <xdr:cNvSpPr>
          <a:spLocks noChangeAspect="1" noChangeArrowheads="1"/>
        </xdr:cNvSpPr>
      </xdr:nvSpPr>
      <xdr:spPr bwMode="auto">
        <a:xfrm>
          <a:off x="52482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17" name="Obraz 37" descr="https://d.adroll.com/cm/index/out">
          <a:extLst>
            <a:ext uri="{FF2B5EF4-FFF2-40B4-BE49-F238E27FC236}">
              <a16:creationId xmlns:a16="http://schemas.microsoft.com/office/drawing/2014/main" id="{EB4D7D51-71B5-4A93-9CA4-8F0C2A843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18" name="Obraz 38" descr="https://d.adroll.com/cm/n/out">
          <a:extLst>
            <a:ext uri="{FF2B5EF4-FFF2-40B4-BE49-F238E27FC236}">
              <a16:creationId xmlns:a16="http://schemas.microsoft.com/office/drawing/2014/main" id="{64D42208-E83F-4564-B925-9657CDA4B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sp macro="" textlink="">
      <xdr:nvSpPr>
        <xdr:cNvPr id="19" name="AutoShape 4" descr="https://d.adroll.com/cm/pubmatic/out">
          <a:extLst>
            <a:ext uri="{FF2B5EF4-FFF2-40B4-BE49-F238E27FC236}">
              <a16:creationId xmlns:a16="http://schemas.microsoft.com/office/drawing/2014/main" id="{037DB398-8B53-4373-AA58-F75DA9C30C04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0" name="Obraz 40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B9BE0981-06A7-4F79-9582-561765911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1" name="Obraz 41" descr="https://d.adroll.com/cm/r/out">
          <a:extLst>
            <a:ext uri="{FF2B5EF4-FFF2-40B4-BE49-F238E27FC236}">
              <a16:creationId xmlns:a16="http://schemas.microsoft.com/office/drawing/2014/main" id="{EED5F90F-3E2D-457C-AAEC-8B894CBF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22" name="Obraz 42" descr="https://d.adroll.com/cm/f/out">
          <a:extLst>
            <a:ext uri="{FF2B5EF4-FFF2-40B4-BE49-F238E27FC236}">
              <a16:creationId xmlns:a16="http://schemas.microsoft.com/office/drawing/2014/main" id="{994A2D7C-2645-4F99-ABD4-E5DE8EB3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23" name="Obraz 43" descr="https://d.adroll.com/cm/b/out">
          <a:extLst>
            <a:ext uri="{FF2B5EF4-FFF2-40B4-BE49-F238E27FC236}">
              <a16:creationId xmlns:a16="http://schemas.microsoft.com/office/drawing/2014/main" id="{11464FBF-557B-4715-9041-08B5350E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24" name="Obraz 44" descr="https://d.adroll.com/cm/x/out">
          <a:extLst>
            <a:ext uri="{FF2B5EF4-FFF2-40B4-BE49-F238E27FC236}">
              <a16:creationId xmlns:a16="http://schemas.microsoft.com/office/drawing/2014/main" id="{A5D7E60E-E856-4590-AB7E-D305F83F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25" name="Obraz 45" descr="https://d.adroll.com/cm/l/out">
          <a:extLst>
            <a:ext uri="{FF2B5EF4-FFF2-40B4-BE49-F238E27FC236}">
              <a16:creationId xmlns:a16="http://schemas.microsoft.com/office/drawing/2014/main" id="{07A1F999-4149-484F-A99F-E9FB66B9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26" name="Obraz 46" descr="https://d.adroll.com/cm/o/out">
          <a:extLst>
            <a:ext uri="{FF2B5EF4-FFF2-40B4-BE49-F238E27FC236}">
              <a16:creationId xmlns:a16="http://schemas.microsoft.com/office/drawing/2014/main" id="{28B98AC4-3055-43A8-960E-4976D47C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27" name="Obraz 47" descr="https://d.adroll.com/cm/g/out?google_nid=adroll5">
          <a:extLst>
            <a:ext uri="{FF2B5EF4-FFF2-40B4-BE49-F238E27FC236}">
              <a16:creationId xmlns:a16="http://schemas.microsoft.com/office/drawing/2014/main" id="{33DA0AFE-DEF8-4238-BC52-B1FCC6BB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28" name="AutoShape 13" descr="https://d.adroll.com/cm/aol/out">
          <a:extLst>
            <a:ext uri="{FF2B5EF4-FFF2-40B4-BE49-F238E27FC236}">
              <a16:creationId xmlns:a16="http://schemas.microsoft.com/office/drawing/2014/main" id="{6A66C806-3B9D-48F3-BE75-FCF435637ADF}"/>
            </a:ext>
          </a:extLst>
        </xdr:cNvPr>
        <xdr:cNvSpPr>
          <a:spLocks noChangeAspect="1" noChangeArrowheads="1"/>
        </xdr:cNvSpPr>
      </xdr:nvSpPr>
      <xdr:spPr bwMode="auto">
        <a:xfrm>
          <a:off x="52482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29" name="Obraz 49" descr="https://d.adroll.com/cm/index/out">
          <a:extLst>
            <a:ext uri="{FF2B5EF4-FFF2-40B4-BE49-F238E27FC236}">
              <a16:creationId xmlns:a16="http://schemas.microsoft.com/office/drawing/2014/main" id="{B7E8D198-D2E7-4667-8B5A-E8BFF361B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30" name="Obraz 50" descr="https://d.adroll.com/cm/n/out">
          <a:extLst>
            <a:ext uri="{FF2B5EF4-FFF2-40B4-BE49-F238E27FC236}">
              <a16:creationId xmlns:a16="http://schemas.microsoft.com/office/drawing/2014/main" id="{C44E57AE-FC6B-413E-BB56-5455A47A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sp macro="" textlink="">
      <xdr:nvSpPr>
        <xdr:cNvPr id="31" name="AutoShape 16" descr="https://d.adroll.com/cm/pubmatic/out">
          <a:extLst>
            <a:ext uri="{FF2B5EF4-FFF2-40B4-BE49-F238E27FC236}">
              <a16:creationId xmlns:a16="http://schemas.microsoft.com/office/drawing/2014/main" id="{033B2329-E057-4967-91DF-B01A38674738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2" name="Obraz 52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9F03A82F-14E2-420C-84B1-061A31C77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33" name="Obraz 53" descr="https://d.adroll.com/cm/r/out">
          <a:extLst>
            <a:ext uri="{FF2B5EF4-FFF2-40B4-BE49-F238E27FC236}">
              <a16:creationId xmlns:a16="http://schemas.microsoft.com/office/drawing/2014/main" id="{63D40724-EFDA-4699-AF22-FFD028AD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34" name="Obraz 54" descr="https://d.adroll.com/cm/f/out">
          <a:extLst>
            <a:ext uri="{FF2B5EF4-FFF2-40B4-BE49-F238E27FC236}">
              <a16:creationId xmlns:a16="http://schemas.microsoft.com/office/drawing/2014/main" id="{9D80A76C-EAA2-4F7E-9966-D82B6469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sp macro="" textlink="">
      <xdr:nvSpPr>
        <xdr:cNvPr id="35" name="AutoShape 32" descr="https://d.adroll.com/cm/b/out">
          <a:extLst>
            <a:ext uri="{FF2B5EF4-FFF2-40B4-BE49-F238E27FC236}">
              <a16:creationId xmlns:a16="http://schemas.microsoft.com/office/drawing/2014/main" id="{86A069C6-407E-401A-B0D4-76178C8D5646}"/>
            </a:ext>
          </a:extLst>
        </xdr:cNvPr>
        <xdr:cNvSpPr>
          <a:spLocks noChangeAspect="1" noChangeArrowheads="1"/>
        </xdr:cNvSpPr>
      </xdr:nvSpPr>
      <xdr:spPr bwMode="auto">
        <a:xfrm>
          <a:off x="4286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1</xdr:row>
      <xdr:rowOff>0</xdr:rowOff>
    </xdr:from>
    <xdr:ext cx="9525" cy="9525"/>
    <xdr:pic>
      <xdr:nvPicPr>
        <xdr:cNvPr id="36" name="Obraz 56" descr="https://d.adroll.com/cm/x/out">
          <a:extLst>
            <a:ext uri="{FF2B5EF4-FFF2-40B4-BE49-F238E27FC236}">
              <a16:creationId xmlns:a16="http://schemas.microsoft.com/office/drawing/2014/main" id="{06402E8A-B33A-43D3-9596-9A4189F97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1</xdr:row>
      <xdr:rowOff>0</xdr:rowOff>
    </xdr:from>
    <xdr:ext cx="9525" cy="9525"/>
    <xdr:pic>
      <xdr:nvPicPr>
        <xdr:cNvPr id="37" name="Obraz 57" descr="https://d.adroll.com/cm/l/out">
          <a:extLst>
            <a:ext uri="{FF2B5EF4-FFF2-40B4-BE49-F238E27FC236}">
              <a16:creationId xmlns:a16="http://schemas.microsoft.com/office/drawing/2014/main" id="{67F9A091-9CFD-47D4-9823-02B4EC2D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</xdr:row>
      <xdr:rowOff>0</xdr:rowOff>
    </xdr:from>
    <xdr:ext cx="9525" cy="9525"/>
    <xdr:pic>
      <xdr:nvPicPr>
        <xdr:cNvPr id="38" name="Obraz 58" descr="https://d.adroll.com/cm/o/out">
          <a:extLst>
            <a:ext uri="{FF2B5EF4-FFF2-40B4-BE49-F238E27FC236}">
              <a16:creationId xmlns:a16="http://schemas.microsoft.com/office/drawing/2014/main" id="{496918FE-9E14-4B73-9D92-F2306261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114300</xdr:colOff>
      <xdr:row>1</xdr:row>
      <xdr:rowOff>0</xdr:rowOff>
    </xdr:from>
    <xdr:ext cx="9525" cy="9525"/>
    <xdr:pic>
      <xdr:nvPicPr>
        <xdr:cNvPr id="39" name="Obraz 59" descr="https://d.adroll.com/cm/g/out?google_nid=adroll5">
          <a:extLst>
            <a:ext uri="{FF2B5EF4-FFF2-40B4-BE49-F238E27FC236}">
              <a16:creationId xmlns:a16="http://schemas.microsoft.com/office/drawing/2014/main" id="{3C0485D3-B327-4838-97DE-02CFD208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sp macro="" textlink="">
      <xdr:nvSpPr>
        <xdr:cNvPr id="40" name="AutoShape 37" descr="https://d.adroll.com/cm/aol/out">
          <a:extLst>
            <a:ext uri="{FF2B5EF4-FFF2-40B4-BE49-F238E27FC236}">
              <a16:creationId xmlns:a16="http://schemas.microsoft.com/office/drawing/2014/main" id="{1B260AB0-BAAC-4E7E-AA64-2A356A9D60EF}"/>
            </a:ext>
          </a:extLst>
        </xdr:cNvPr>
        <xdr:cNvSpPr>
          <a:spLocks noChangeAspect="1" noChangeArrowheads="1"/>
        </xdr:cNvSpPr>
      </xdr:nvSpPr>
      <xdr:spPr bwMode="auto">
        <a:xfrm>
          <a:off x="3905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41" name="Obraz 61" descr="https://d.adroll.com/cm/index/out">
          <a:extLst>
            <a:ext uri="{FF2B5EF4-FFF2-40B4-BE49-F238E27FC236}">
              <a16:creationId xmlns:a16="http://schemas.microsoft.com/office/drawing/2014/main" id="{5833893C-D9F4-4633-9CB2-7788A93A4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42" name="Obraz 62" descr="https://d.adroll.com/cm/n/out">
          <a:extLst>
            <a:ext uri="{FF2B5EF4-FFF2-40B4-BE49-F238E27FC236}">
              <a16:creationId xmlns:a16="http://schemas.microsoft.com/office/drawing/2014/main" id="{2BE811FD-318C-4C14-AD6C-6F9C3ECF2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sp macro="" textlink="">
      <xdr:nvSpPr>
        <xdr:cNvPr id="43" name="AutoShape 40" descr="https://d.adroll.com/cm/pubmatic/out">
          <a:extLst>
            <a:ext uri="{FF2B5EF4-FFF2-40B4-BE49-F238E27FC236}">
              <a16:creationId xmlns:a16="http://schemas.microsoft.com/office/drawing/2014/main" id="{9CE44DAD-DC29-4F05-BE45-F5D058CFB480}"/>
            </a:ext>
          </a:extLst>
        </xdr:cNvPr>
        <xdr:cNvSpPr>
          <a:spLocks noChangeAspect="1" noChangeArrowheads="1"/>
        </xdr:cNvSpPr>
      </xdr:nvSpPr>
      <xdr:spPr bwMode="auto">
        <a:xfrm>
          <a:off x="4476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44" name="Obraz 64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CCA24BD3-D333-459C-9A45-7561C919B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7408" cy="9525"/>
    <xdr:pic>
      <xdr:nvPicPr>
        <xdr:cNvPr id="45" name="Obraz 44" descr="https://d.adroll.com/cm/b/out">
          <a:extLst>
            <a:ext uri="{FF2B5EF4-FFF2-40B4-BE49-F238E27FC236}">
              <a16:creationId xmlns:a16="http://schemas.microsoft.com/office/drawing/2014/main" id="{03720345-DF4F-4C55-8AFB-0325A1891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7408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46" name="Obraz 45" descr="https://d.adroll.com/cm/r/out">
          <a:extLst>
            <a:ext uri="{FF2B5EF4-FFF2-40B4-BE49-F238E27FC236}">
              <a16:creationId xmlns:a16="http://schemas.microsoft.com/office/drawing/2014/main" id="{6CC4129E-79E0-45AA-A10F-B675453F8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47" name="Obraz 46" descr="https://d.adroll.com/cm/f/out">
          <a:extLst>
            <a:ext uri="{FF2B5EF4-FFF2-40B4-BE49-F238E27FC236}">
              <a16:creationId xmlns:a16="http://schemas.microsoft.com/office/drawing/2014/main" id="{E55D2A2B-897B-48FF-8203-D9474628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48" name="Obraz 47" descr="https://d.adroll.com/cm/b/out">
          <a:extLst>
            <a:ext uri="{FF2B5EF4-FFF2-40B4-BE49-F238E27FC236}">
              <a16:creationId xmlns:a16="http://schemas.microsoft.com/office/drawing/2014/main" id="{D13D9802-F240-407E-873B-6A03865E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pic>
      <xdr:nvPicPr>
        <xdr:cNvPr id="49" name="Obraz 48" descr="https://d.adroll.com/cm/x/out">
          <a:extLst>
            <a:ext uri="{FF2B5EF4-FFF2-40B4-BE49-F238E27FC236}">
              <a16:creationId xmlns:a16="http://schemas.microsoft.com/office/drawing/2014/main" id="{743B2421-F53A-496F-846C-5B855990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</xdr:row>
      <xdr:rowOff>0</xdr:rowOff>
    </xdr:from>
    <xdr:ext cx="9525" cy="9525"/>
    <xdr:pic>
      <xdr:nvPicPr>
        <xdr:cNvPr id="50" name="Obraz 49" descr="https://d.adroll.com/cm/l/out">
          <a:extLst>
            <a:ext uri="{FF2B5EF4-FFF2-40B4-BE49-F238E27FC236}">
              <a16:creationId xmlns:a16="http://schemas.microsoft.com/office/drawing/2014/main" id="{937D469D-D172-4E15-8D10-61A5FCB6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1</xdr:row>
      <xdr:rowOff>0</xdr:rowOff>
    </xdr:from>
    <xdr:ext cx="9525" cy="9525"/>
    <xdr:pic>
      <xdr:nvPicPr>
        <xdr:cNvPr id="51" name="Obraz 50" descr="https://d.adroll.com/cm/o/out">
          <a:extLst>
            <a:ext uri="{FF2B5EF4-FFF2-40B4-BE49-F238E27FC236}">
              <a16:creationId xmlns:a16="http://schemas.microsoft.com/office/drawing/2014/main" id="{2A1A7E93-5B58-4B33-9F02-8ACB06BE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114300</xdr:colOff>
      <xdr:row>1</xdr:row>
      <xdr:rowOff>0</xdr:rowOff>
    </xdr:from>
    <xdr:ext cx="9525" cy="9525"/>
    <xdr:pic>
      <xdr:nvPicPr>
        <xdr:cNvPr id="52" name="Obraz 51" descr="https://d.adroll.com/cm/g/out?google_nid=adroll5">
          <a:extLst>
            <a:ext uri="{FF2B5EF4-FFF2-40B4-BE49-F238E27FC236}">
              <a16:creationId xmlns:a16="http://schemas.microsoft.com/office/drawing/2014/main" id="{C1DC985C-41FA-4592-AF2A-74E7DF16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3" name="Obraz 52" descr="https://d.adroll.com/cm/r/out">
          <a:extLst>
            <a:ext uri="{FF2B5EF4-FFF2-40B4-BE49-F238E27FC236}">
              <a16:creationId xmlns:a16="http://schemas.microsoft.com/office/drawing/2014/main" id="{8EDB76C0-8891-4C0D-90CF-A78C602E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54" name="Obraz 53" descr="https://d.adroll.com/cm/f/out">
          <a:extLst>
            <a:ext uri="{FF2B5EF4-FFF2-40B4-BE49-F238E27FC236}">
              <a16:creationId xmlns:a16="http://schemas.microsoft.com/office/drawing/2014/main" id="{A009094C-2C3C-4040-B2C5-A7D70F174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55" name="Obraz 54" descr="https://d.adroll.com/cm/x/out">
          <a:extLst>
            <a:ext uri="{FF2B5EF4-FFF2-40B4-BE49-F238E27FC236}">
              <a16:creationId xmlns:a16="http://schemas.microsoft.com/office/drawing/2014/main" id="{6BA5C271-FBE1-4CEA-861D-C5684FAF4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56" name="Obraz 55" descr="https://d.adroll.com/cm/l/out">
          <a:extLst>
            <a:ext uri="{FF2B5EF4-FFF2-40B4-BE49-F238E27FC236}">
              <a16:creationId xmlns:a16="http://schemas.microsoft.com/office/drawing/2014/main" id="{A28E4C2F-1D93-43BF-9930-963F1911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57" name="Obraz 56" descr="https://d.adroll.com/cm/o/out">
          <a:extLst>
            <a:ext uri="{FF2B5EF4-FFF2-40B4-BE49-F238E27FC236}">
              <a16:creationId xmlns:a16="http://schemas.microsoft.com/office/drawing/2014/main" id="{D2E37DB9-955E-4E81-B34B-BE777BB6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58" name="Obraz 57" descr="https://d.adroll.com/cm/g/out?google_nid=adroll5">
          <a:extLst>
            <a:ext uri="{FF2B5EF4-FFF2-40B4-BE49-F238E27FC236}">
              <a16:creationId xmlns:a16="http://schemas.microsoft.com/office/drawing/2014/main" id="{70B58707-1BCE-4227-848E-9C8281C4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sp macro="" textlink="">
      <xdr:nvSpPr>
        <xdr:cNvPr id="59" name="AutoShape 25" descr="https://d.adroll.com/cm/aol/out">
          <a:extLst>
            <a:ext uri="{FF2B5EF4-FFF2-40B4-BE49-F238E27FC236}">
              <a16:creationId xmlns:a16="http://schemas.microsoft.com/office/drawing/2014/main" id="{97852ADE-F6AF-42CF-85A2-28FADDE3AD5B}"/>
            </a:ext>
          </a:extLst>
        </xdr:cNvPr>
        <xdr:cNvSpPr>
          <a:spLocks noChangeAspect="1" noChangeArrowheads="1"/>
        </xdr:cNvSpPr>
      </xdr:nvSpPr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60" name="Obraz 59" descr="https://d.adroll.com/cm/index/out">
          <a:extLst>
            <a:ext uri="{FF2B5EF4-FFF2-40B4-BE49-F238E27FC236}">
              <a16:creationId xmlns:a16="http://schemas.microsoft.com/office/drawing/2014/main" id="{9EFAD4BA-CE30-4766-A71C-C42AB602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61" name="Obraz 60" descr="https://d.adroll.com/cm/n/out">
          <a:extLst>
            <a:ext uri="{FF2B5EF4-FFF2-40B4-BE49-F238E27FC236}">
              <a16:creationId xmlns:a16="http://schemas.microsoft.com/office/drawing/2014/main" id="{95591FAC-2B5B-4635-BF07-E2EEA68B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sp macro="" textlink="">
      <xdr:nvSpPr>
        <xdr:cNvPr id="62" name="AutoShape 28" descr="https://d.adroll.com/cm/pubmatic/out">
          <a:extLst>
            <a:ext uri="{FF2B5EF4-FFF2-40B4-BE49-F238E27FC236}">
              <a16:creationId xmlns:a16="http://schemas.microsoft.com/office/drawing/2014/main" id="{24D19756-5FE2-4875-A814-71F7B8E03643}"/>
            </a:ext>
          </a:extLst>
        </xdr:cNvPr>
        <xdr:cNvSpPr>
          <a:spLocks noChangeAspect="1" noChangeArrowheads="1"/>
        </xdr:cNvSpPr>
      </xdr:nvSpPr>
      <xdr:spPr bwMode="auto">
        <a:xfrm>
          <a:off x="4476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63" name="AutoShape 1" descr="https://d.adroll.com/cm/aol/out">
          <a:extLst>
            <a:ext uri="{FF2B5EF4-FFF2-40B4-BE49-F238E27FC236}">
              <a16:creationId xmlns:a16="http://schemas.microsoft.com/office/drawing/2014/main" id="{25C46AEA-1CC2-461C-AD03-C0B44AFF9504}"/>
            </a:ext>
          </a:extLst>
        </xdr:cNvPr>
        <xdr:cNvSpPr>
          <a:spLocks noChangeAspect="1" noChangeArrowheads="1"/>
        </xdr:cNvSpPr>
      </xdr:nvSpPr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64" name="Obraz 63" descr="https://d.adroll.com/cm/index/out">
          <a:extLst>
            <a:ext uri="{FF2B5EF4-FFF2-40B4-BE49-F238E27FC236}">
              <a16:creationId xmlns:a16="http://schemas.microsoft.com/office/drawing/2014/main" id="{637B8CD4-F44E-480E-8D09-7ABBBCFC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65" name="Obraz 64" descr="https://d.adroll.com/cm/n/out">
          <a:extLst>
            <a:ext uri="{FF2B5EF4-FFF2-40B4-BE49-F238E27FC236}">
              <a16:creationId xmlns:a16="http://schemas.microsoft.com/office/drawing/2014/main" id="{78DBBF5C-7654-4363-9C57-D88ED90A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sp macro="" textlink="">
      <xdr:nvSpPr>
        <xdr:cNvPr id="66" name="AutoShape 4" descr="https://d.adroll.com/cm/pubmatic/out">
          <a:extLst>
            <a:ext uri="{FF2B5EF4-FFF2-40B4-BE49-F238E27FC236}">
              <a16:creationId xmlns:a16="http://schemas.microsoft.com/office/drawing/2014/main" id="{319C0403-6636-4F83-B091-0466D2A13313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 macro="" textlink="">
      <xdr:nvSpPr>
        <xdr:cNvPr id="67" name="AutoShape 25" descr="https://d.adroll.com/cm/aol/out">
          <a:extLst>
            <a:ext uri="{FF2B5EF4-FFF2-40B4-BE49-F238E27FC236}">
              <a16:creationId xmlns:a16="http://schemas.microsoft.com/office/drawing/2014/main" id="{E402B474-B4F9-4C1C-BB72-EA334100467A}"/>
            </a:ext>
          </a:extLst>
        </xdr:cNvPr>
        <xdr:cNvSpPr>
          <a:spLocks noChangeAspect="1" noChangeArrowheads="1"/>
        </xdr:cNvSpPr>
      </xdr:nvSpPr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68" name="Obraz 67" descr="https://d.adroll.com/cm/index/out">
          <a:extLst>
            <a:ext uri="{FF2B5EF4-FFF2-40B4-BE49-F238E27FC236}">
              <a16:creationId xmlns:a16="http://schemas.microsoft.com/office/drawing/2014/main" id="{D9F269DF-FB87-42F1-8B1E-84EE09DB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69" name="Obraz 68" descr="https://d.adroll.com/cm/n/out">
          <a:extLst>
            <a:ext uri="{FF2B5EF4-FFF2-40B4-BE49-F238E27FC236}">
              <a16:creationId xmlns:a16="http://schemas.microsoft.com/office/drawing/2014/main" id="{9D24C137-EE3E-42D1-A091-2CDDFBC2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sp macro="" textlink="">
      <xdr:nvSpPr>
        <xdr:cNvPr id="70" name="AutoShape 28" descr="https://d.adroll.com/cm/pubmatic/out">
          <a:extLst>
            <a:ext uri="{FF2B5EF4-FFF2-40B4-BE49-F238E27FC236}">
              <a16:creationId xmlns:a16="http://schemas.microsoft.com/office/drawing/2014/main" id="{3D31453F-56D4-4D99-84B5-AC1D1056AF00}"/>
            </a:ext>
          </a:extLst>
        </xdr:cNvPr>
        <xdr:cNvSpPr>
          <a:spLocks noChangeAspect="1" noChangeArrowheads="1"/>
        </xdr:cNvSpPr>
      </xdr:nvSpPr>
      <xdr:spPr bwMode="auto">
        <a:xfrm>
          <a:off x="4476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71" name="Obraz 70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01E2995F-66D9-4EBA-86FC-F1E57142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72" name="Obraz 71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83C43BD4-6496-4902-80E2-E81E9FA7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3810" cy="9525"/>
    <xdr:pic>
      <xdr:nvPicPr>
        <xdr:cNvPr id="73" name="Obraz 72" descr="https://d.adroll.com/cm/b/out">
          <a:extLst>
            <a:ext uri="{FF2B5EF4-FFF2-40B4-BE49-F238E27FC236}">
              <a16:creationId xmlns:a16="http://schemas.microsoft.com/office/drawing/2014/main" id="{F2C6F6B4-48C2-44C0-A44D-766A48E5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381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74" name="Obraz 73" descr="https://d.adroll.com/cm/r/out">
          <a:extLst>
            <a:ext uri="{FF2B5EF4-FFF2-40B4-BE49-F238E27FC236}">
              <a16:creationId xmlns:a16="http://schemas.microsoft.com/office/drawing/2014/main" id="{E709B1EB-7697-4F94-B6AF-66B826C6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75" name="Obraz 74" descr="https://d.adroll.com/cm/f/out">
          <a:extLst>
            <a:ext uri="{FF2B5EF4-FFF2-40B4-BE49-F238E27FC236}">
              <a16:creationId xmlns:a16="http://schemas.microsoft.com/office/drawing/2014/main" id="{92A0FCD0-A8BE-4921-BF6F-4BBF71DA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76" name="Obraz 75" descr="https://d.adroll.com/cm/x/out">
          <a:extLst>
            <a:ext uri="{FF2B5EF4-FFF2-40B4-BE49-F238E27FC236}">
              <a16:creationId xmlns:a16="http://schemas.microsoft.com/office/drawing/2014/main" id="{8F45F039-180A-4AB8-8886-42295C08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77" name="Obraz 76" descr="https://d.adroll.com/cm/l/out">
          <a:extLst>
            <a:ext uri="{FF2B5EF4-FFF2-40B4-BE49-F238E27FC236}">
              <a16:creationId xmlns:a16="http://schemas.microsoft.com/office/drawing/2014/main" id="{0270753F-9D9D-43B8-B0C5-BBDBA017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78" name="Obraz 77" descr="https://d.adroll.com/cm/o/out">
          <a:extLst>
            <a:ext uri="{FF2B5EF4-FFF2-40B4-BE49-F238E27FC236}">
              <a16:creationId xmlns:a16="http://schemas.microsoft.com/office/drawing/2014/main" id="{693689E9-4F9A-4885-A78A-A608FF7CE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79" name="Obraz 78" descr="https://d.adroll.com/cm/g/out?google_nid=adroll5">
          <a:extLst>
            <a:ext uri="{FF2B5EF4-FFF2-40B4-BE49-F238E27FC236}">
              <a16:creationId xmlns:a16="http://schemas.microsoft.com/office/drawing/2014/main" id="{92430FFC-0D2D-4BB0-93A3-DC472C9A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80" name="AutoShape 1" descr="https://d.adroll.com/cm/aol/out">
          <a:extLst>
            <a:ext uri="{FF2B5EF4-FFF2-40B4-BE49-F238E27FC236}">
              <a16:creationId xmlns:a16="http://schemas.microsoft.com/office/drawing/2014/main" id="{2A45E62E-E8DC-4EE9-B4D4-0156860D36F6}"/>
            </a:ext>
          </a:extLst>
        </xdr:cNvPr>
        <xdr:cNvSpPr>
          <a:spLocks noChangeAspect="1" noChangeArrowheads="1"/>
        </xdr:cNvSpPr>
      </xdr:nvSpPr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81" name="Obraz 80" descr="https://d.adroll.com/cm/index/out">
          <a:extLst>
            <a:ext uri="{FF2B5EF4-FFF2-40B4-BE49-F238E27FC236}">
              <a16:creationId xmlns:a16="http://schemas.microsoft.com/office/drawing/2014/main" id="{C737A51F-6BD9-4261-8288-1612500C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82" name="Obraz 81" descr="https://d.adroll.com/cm/n/out">
          <a:extLst>
            <a:ext uri="{FF2B5EF4-FFF2-40B4-BE49-F238E27FC236}">
              <a16:creationId xmlns:a16="http://schemas.microsoft.com/office/drawing/2014/main" id="{DA0823D7-1EDB-424E-BEEA-41669A92C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sp macro="" textlink="">
      <xdr:nvSpPr>
        <xdr:cNvPr id="83" name="AutoShape 4" descr="https://d.adroll.com/cm/pubmatic/out">
          <a:extLst>
            <a:ext uri="{FF2B5EF4-FFF2-40B4-BE49-F238E27FC236}">
              <a16:creationId xmlns:a16="http://schemas.microsoft.com/office/drawing/2014/main" id="{2929AD7B-2997-4052-87FA-55B8F1FB4D79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84" name="Obraz 83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81E7DE17-A498-449F-8F83-39956C87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85" name="Obraz 84" descr="https://d.adroll.com/cm/r/out">
          <a:extLst>
            <a:ext uri="{FF2B5EF4-FFF2-40B4-BE49-F238E27FC236}">
              <a16:creationId xmlns:a16="http://schemas.microsoft.com/office/drawing/2014/main" id="{00762B8F-ADCB-4168-8BD0-1C7C7051C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86" name="Obraz 85" descr="https://d.adroll.com/cm/f/out">
          <a:extLst>
            <a:ext uri="{FF2B5EF4-FFF2-40B4-BE49-F238E27FC236}">
              <a16:creationId xmlns:a16="http://schemas.microsoft.com/office/drawing/2014/main" id="{55056C23-8C0F-4785-8229-F715AEBA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87" name="Obraz 86" descr="https://d.adroll.com/cm/b/out">
          <a:extLst>
            <a:ext uri="{FF2B5EF4-FFF2-40B4-BE49-F238E27FC236}">
              <a16:creationId xmlns:a16="http://schemas.microsoft.com/office/drawing/2014/main" id="{135F0EA1-FC6E-492A-89EB-38434632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88" name="Obraz 87" descr="https://d.adroll.com/cm/x/out">
          <a:extLst>
            <a:ext uri="{FF2B5EF4-FFF2-40B4-BE49-F238E27FC236}">
              <a16:creationId xmlns:a16="http://schemas.microsoft.com/office/drawing/2014/main" id="{1E672BF8-63F4-4388-BDB8-A20F34DB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89" name="Obraz 88" descr="https://d.adroll.com/cm/l/out">
          <a:extLst>
            <a:ext uri="{FF2B5EF4-FFF2-40B4-BE49-F238E27FC236}">
              <a16:creationId xmlns:a16="http://schemas.microsoft.com/office/drawing/2014/main" id="{92A46800-F64F-4AD4-922A-1D0E693E2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90" name="Obraz 89" descr="https://d.adroll.com/cm/o/out">
          <a:extLst>
            <a:ext uri="{FF2B5EF4-FFF2-40B4-BE49-F238E27FC236}">
              <a16:creationId xmlns:a16="http://schemas.microsoft.com/office/drawing/2014/main" id="{721A7131-6BBD-420B-8F72-F7545C59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91" name="Obraz 90" descr="https://d.adroll.com/cm/g/out?google_nid=adroll5">
          <a:extLst>
            <a:ext uri="{FF2B5EF4-FFF2-40B4-BE49-F238E27FC236}">
              <a16:creationId xmlns:a16="http://schemas.microsoft.com/office/drawing/2014/main" id="{9E1E8292-0AC8-4659-B755-741B40B5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92" name="AutoShape 13" descr="https://d.adroll.com/cm/aol/out">
          <a:extLst>
            <a:ext uri="{FF2B5EF4-FFF2-40B4-BE49-F238E27FC236}">
              <a16:creationId xmlns:a16="http://schemas.microsoft.com/office/drawing/2014/main" id="{3C314B3F-1E4C-430D-BE5A-C5AED6D427F5}"/>
            </a:ext>
          </a:extLst>
        </xdr:cNvPr>
        <xdr:cNvSpPr>
          <a:spLocks noChangeAspect="1" noChangeArrowheads="1"/>
        </xdr:cNvSpPr>
      </xdr:nvSpPr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93" name="Obraz 92" descr="https://d.adroll.com/cm/index/out">
          <a:extLst>
            <a:ext uri="{FF2B5EF4-FFF2-40B4-BE49-F238E27FC236}">
              <a16:creationId xmlns:a16="http://schemas.microsoft.com/office/drawing/2014/main" id="{6CBD62B1-1A44-4BF6-AAB9-CD8E2388A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94" name="Obraz 93" descr="https://d.adroll.com/cm/n/out">
          <a:extLst>
            <a:ext uri="{FF2B5EF4-FFF2-40B4-BE49-F238E27FC236}">
              <a16:creationId xmlns:a16="http://schemas.microsoft.com/office/drawing/2014/main" id="{12D4C92B-432B-4990-86C5-7B838FFC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sp macro="" textlink="">
      <xdr:nvSpPr>
        <xdr:cNvPr id="95" name="AutoShape 16" descr="https://d.adroll.com/cm/pubmatic/out">
          <a:extLst>
            <a:ext uri="{FF2B5EF4-FFF2-40B4-BE49-F238E27FC236}">
              <a16:creationId xmlns:a16="http://schemas.microsoft.com/office/drawing/2014/main" id="{4DA64553-E869-4F40-9BE3-4F8B0F90478A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96" name="Obraz 95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05426481-028B-47A9-9093-272CFA70C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7" name="Obraz 96" descr="https://d.adroll.com/cm/r/out">
          <a:extLst>
            <a:ext uri="{FF2B5EF4-FFF2-40B4-BE49-F238E27FC236}">
              <a16:creationId xmlns:a16="http://schemas.microsoft.com/office/drawing/2014/main" id="{978BC407-80D9-4748-AD57-D297BB70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98" name="Obraz 97" descr="https://d.adroll.com/cm/f/out">
          <a:extLst>
            <a:ext uri="{FF2B5EF4-FFF2-40B4-BE49-F238E27FC236}">
              <a16:creationId xmlns:a16="http://schemas.microsoft.com/office/drawing/2014/main" id="{36982E46-A3B5-44D3-B787-E2A40A250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sp macro="" textlink="">
      <xdr:nvSpPr>
        <xdr:cNvPr id="99" name="AutoShape 32" descr="https://d.adroll.com/cm/b/out">
          <a:extLst>
            <a:ext uri="{FF2B5EF4-FFF2-40B4-BE49-F238E27FC236}">
              <a16:creationId xmlns:a16="http://schemas.microsoft.com/office/drawing/2014/main" id="{D2373413-188C-4C6D-96E8-41E0FD3C87FF}"/>
            </a:ext>
          </a:extLst>
        </xdr:cNvPr>
        <xdr:cNvSpPr>
          <a:spLocks noChangeAspect="1" noChangeArrowheads="1"/>
        </xdr:cNvSpPr>
      </xdr:nvSpPr>
      <xdr:spPr bwMode="auto">
        <a:xfrm>
          <a:off x="4286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57150</xdr:colOff>
      <xdr:row>1</xdr:row>
      <xdr:rowOff>0</xdr:rowOff>
    </xdr:from>
    <xdr:ext cx="9525" cy="9525"/>
    <xdr:pic>
      <xdr:nvPicPr>
        <xdr:cNvPr id="100" name="Obraz 99" descr="https://d.adroll.com/cm/x/out">
          <a:extLst>
            <a:ext uri="{FF2B5EF4-FFF2-40B4-BE49-F238E27FC236}">
              <a16:creationId xmlns:a16="http://schemas.microsoft.com/office/drawing/2014/main" id="{8B10692C-75FD-4BA2-B823-44F05FEB6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</xdr:row>
      <xdr:rowOff>0</xdr:rowOff>
    </xdr:from>
    <xdr:ext cx="9525" cy="9525"/>
    <xdr:pic>
      <xdr:nvPicPr>
        <xdr:cNvPr id="101" name="Obraz 100" descr="https://d.adroll.com/cm/l/out">
          <a:extLst>
            <a:ext uri="{FF2B5EF4-FFF2-40B4-BE49-F238E27FC236}">
              <a16:creationId xmlns:a16="http://schemas.microsoft.com/office/drawing/2014/main" id="{4DB5ABCF-8665-4614-BEA1-09233A34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1</xdr:row>
      <xdr:rowOff>0</xdr:rowOff>
    </xdr:from>
    <xdr:ext cx="9525" cy="9525"/>
    <xdr:pic>
      <xdr:nvPicPr>
        <xdr:cNvPr id="102" name="Obraz 101" descr="https://d.adroll.com/cm/o/out">
          <a:extLst>
            <a:ext uri="{FF2B5EF4-FFF2-40B4-BE49-F238E27FC236}">
              <a16:creationId xmlns:a16="http://schemas.microsoft.com/office/drawing/2014/main" id="{B738333F-BDC5-4CFB-B04E-0CA15EB0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114300</xdr:colOff>
      <xdr:row>1</xdr:row>
      <xdr:rowOff>0</xdr:rowOff>
    </xdr:from>
    <xdr:ext cx="9525" cy="9525"/>
    <xdr:pic>
      <xdr:nvPicPr>
        <xdr:cNvPr id="103" name="Obraz 102" descr="https://d.adroll.com/cm/g/out?google_nid=adroll5">
          <a:extLst>
            <a:ext uri="{FF2B5EF4-FFF2-40B4-BE49-F238E27FC236}">
              <a16:creationId xmlns:a16="http://schemas.microsoft.com/office/drawing/2014/main" id="{09CD24E7-DB1A-4005-8958-F2B08649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sp macro="" textlink="">
      <xdr:nvSpPr>
        <xdr:cNvPr id="104" name="AutoShape 37" descr="https://d.adroll.com/cm/aol/out">
          <a:extLst>
            <a:ext uri="{FF2B5EF4-FFF2-40B4-BE49-F238E27FC236}">
              <a16:creationId xmlns:a16="http://schemas.microsoft.com/office/drawing/2014/main" id="{5FB5BCCA-1B00-4F1A-970D-46F382475AAF}"/>
            </a:ext>
          </a:extLst>
        </xdr:cNvPr>
        <xdr:cNvSpPr>
          <a:spLocks noChangeAspect="1" noChangeArrowheads="1"/>
        </xdr:cNvSpPr>
      </xdr:nvSpPr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105" name="Obraz 104" descr="https://d.adroll.com/cm/index/out">
          <a:extLst>
            <a:ext uri="{FF2B5EF4-FFF2-40B4-BE49-F238E27FC236}">
              <a16:creationId xmlns:a16="http://schemas.microsoft.com/office/drawing/2014/main" id="{2DB3D8EF-344A-4F5F-ACB8-62581123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106" name="Obraz 105" descr="https://d.adroll.com/cm/n/out">
          <a:extLst>
            <a:ext uri="{FF2B5EF4-FFF2-40B4-BE49-F238E27FC236}">
              <a16:creationId xmlns:a16="http://schemas.microsoft.com/office/drawing/2014/main" id="{43493EF3-5F92-4E3F-9DEE-9EA9E15A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sp macro="" textlink="">
      <xdr:nvSpPr>
        <xdr:cNvPr id="107" name="AutoShape 40" descr="https://d.adroll.com/cm/pubmatic/out">
          <a:extLst>
            <a:ext uri="{FF2B5EF4-FFF2-40B4-BE49-F238E27FC236}">
              <a16:creationId xmlns:a16="http://schemas.microsoft.com/office/drawing/2014/main" id="{093C82BD-B144-42FB-9CC8-DD0827C72E78}"/>
            </a:ext>
          </a:extLst>
        </xdr:cNvPr>
        <xdr:cNvSpPr>
          <a:spLocks noChangeAspect="1" noChangeArrowheads="1"/>
        </xdr:cNvSpPr>
      </xdr:nvSpPr>
      <xdr:spPr bwMode="auto">
        <a:xfrm>
          <a:off x="4476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108" name="Obraz 107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C42C73EB-FCFE-4431-A7FE-E1B51DA0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7408" cy="9525"/>
    <xdr:pic>
      <xdr:nvPicPr>
        <xdr:cNvPr id="109" name="Obraz 108" descr="https://d.adroll.com/cm/b/out">
          <a:extLst>
            <a:ext uri="{FF2B5EF4-FFF2-40B4-BE49-F238E27FC236}">
              <a16:creationId xmlns:a16="http://schemas.microsoft.com/office/drawing/2014/main" id="{7954341F-9C35-4DF4-B3DF-D203760C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7408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110" name="Obraz 109" descr="https://d.adroll.com/cm/r/out">
          <a:extLst>
            <a:ext uri="{FF2B5EF4-FFF2-40B4-BE49-F238E27FC236}">
              <a16:creationId xmlns:a16="http://schemas.microsoft.com/office/drawing/2014/main" id="{7695D715-0ED1-4506-9B8A-76234A39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111" name="Obraz 110" descr="https://d.adroll.com/cm/f/out">
          <a:extLst>
            <a:ext uri="{FF2B5EF4-FFF2-40B4-BE49-F238E27FC236}">
              <a16:creationId xmlns:a16="http://schemas.microsoft.com/office/drawing/2014/main" id="{DA1C829F-14A7-4766-A9AA-2F7044E2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112" name="Obraz 111" descr="https://d.adroll.com/cm/b/out">
          <a:extLst>
            <a:ext uri="{FF2B5EF4-FFF2-40B4-BE49-F238E27FC236}">
              <a16:creationId xmlns:a16="http://schemas.microsoft.com/office/drawing/2014/main" id="{DFD64779-58D6-422E-A5C5-746B74912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pic>
      <xdr:nvPicPr>
        <xdr:cNvPr id="113" name="Obraz 112" descr="https://d.adroll.com/cm/x/out">
          <a:extLst>
            <a:ext uri="{FF2B5EF4-FFF2-40B4-BE49-F238E27FC236}">
              <a16:creationId xmlns:a16="http://schemas.microsoft.com/office/drawing/2014/main" id="{7C36AECC-039A-4B9C-B825-A0C9D96B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</xdr:row>
      <xdr:rowOff>0</xdr:rowOff>
    </xdr:from>
    <xdr:ext cx="9525" cy="9525"/>
    <xdr:pic>
      <xdr:nvPicPr>
        <xdr:cNvPr id="114" name="Obraz 113" descr="https://d.adroll.com/cm/l/out">
          <a:extLst>
            <a:ext uri="{FF2B5EF4-FFF2-40B4-BE49-F238E27FC236}">
              <a16:creationId xmlns:a16="http://schemas.microsoft.com/office/drawing/2014/main" id="{131C4532-E85D-414D-8420-5F4D2C4E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1</xdr:row>
      <xdr:rowOff>0</xdr:rowOff>
    </xdr:from>
    <xdr:ext cx="9525" cy="9525"/>
    <xdr:pic>
      <xdr:nvPicPr>
        <xdr:cNvPr id="115" name="Obraz 114" descr="https://d.adroll.com/cm/o/out">
          <a:extLst>
            <a:ext uri="{FF2B5EF4-FFF2-40B4-BE49-F238E27FC236}">
              <a16:creationId xmlns:a16="http://schemas.microsoft.com/office/drawing/2014/main" id="{B6355EC0-0C4B-4DF0-A6B6-8D7163B8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114300</xdr:colOff>
      <xdr:row>1</xdr:row>
      <xdr:rowOff>0</xdr:rowOff>
    </xdr:from>
    <xdr:ext cx="9525" cy="9525"/>
    <xdr:pic>
      <xdr:nvPicPr>
        <xdr:cNvPr id="116" name="Obraz 115" descr="https://d.adroll.com/cm/g/out?google_nid=adroll5">
          <a:extLst>
            <a:ext uri="{FF2B5EF4-FFF2-40B4-BE49-F238E27FC236}">
              <a16:creationId xmlns:a16="http://schemas.microsoft.com/office/drawing/2014/main" id="{8AFE5CDE-1BD8-4B2C-9C1C-E6D3F6997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7" name="Obraz 116" descr="https://d.adroll.com/cm/r/out">
          <a:extLst>
            <a:ext uri="{FF2B5EF4-FFF2-40B4-BE49-F238E27FC236}">
              <a16:creationId xmlns:a16="http://schemas.microsoft.com/office/drawing/2014/main" id="{8843C69A-9DB7-4222-AE7E-72B071083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118" name="Obraz 117" descr="https://d.adroll.com/cm/f/out">
          <a:extLst>
            <a:ext uri="{FF2B5EF4-FFF2-40B4-BE49-F238E27FC236}">
              <a16:creationId xmlns:a16="http://schemas.microsoft.com/office/drawing/2014/main" id="{0363B8B6-6758-4C02-9B51-ECCCAE11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119" name="Obraz 118" descr="https://d.adroll.com/cm/x/out">
          <a:extLst>
            <a:ext uri="{FF2B5EF4-FFF2-40B4-BE49-F238E27FC236}">
              <a16:creationId xmlns:a16="http://schemas.microsoft.com/office/drawing/2014/main" id="{075E699F-AB0B-4643-864B-5B2C268F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120" name="Obraz 119" descr="https://d.adroll.com/cm/l/out">
          <a:extLst>
            <a:ext uri="{FF2B5EF4-FFF2-40B4-BE49-F238E27FC236}">
              <a16:creationId xmlns:a16="http://schemas.microsoft.com/office/drawing/2014/main" id="{88A13612-F275-4A82-B894-20ACED10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121" name="Obraz 120" descr="https://d.adroll.com/cm/o/out">
          <a:extLst>
            <a:ext uri="{FF2B5EF4-FFF2-40B4-BE49-F238E27FC236}">
              <a16:creationId xmlns:a16="http://schemas.microsoft.com/office/drawing/2014/main" id="{B8463C1C-8EA0-46CE-8964-27AD161B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122" name="Obraz 121" descr="https://d.adroll.com/cm/g/out?google_nid=adroll5">
          <a:extLst>
            <a:ext uri="{FF2B5EF4-FFF2-40B4-BE49-F238E27FC236}">
              <a16:creationId xmlns:a16="http://schemas.microsoft.com/office/drawing/2014/main" id="{1C1E29ED-A448-48CF-B72F-276E705C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sp macro="" textlink="">
      <xdr:nvSpPr>
        <xdr:cNvPr id="123" name="AutoShape 25" descr="https://d.adroll.com/cm/aol/out">
          <a:extLst>
            <a:ext uri="{FF2B5EF4-FFF2-40B4-BE49-F238E27FC236}">
              <a16:creationId xmlns:a16="http://schemas.microsoft.com/office/drawing/2014/main" id="{58D6344A-177C-423D-8F53-B789DDADD553}"/>
            </a:ext>
          </a:extLst>
        </xdr:cNvPr>
        <xdr:cNvSpPr>
          <a:spLocks noChangeAspect="1" noChangeArrowheads="1"/>
        </xdr:cNvSpPr>
      </xdr:nvSpPr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124" name="Obraz 123" descr="https://d.adroll.com/cm/index/out">
          <a:extLst>
            <a:ext uri="{FF2B5EF4-FFF2-40B4-BE49-F238E27FC236}">
              <a16:creationId xmlns:a16="http://schemas.microsoft.com/office/drawing/2014/main" id="{AC02FAC0-6326-45DC-ADB0-2569E127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125" name="Obraz 124" descr="https://d.adroll.com/cm/n/out">
          <a:extLst>
            <a:ext uri="{FF2B5EF4-FFF2-40B4-BE49-F238E27FC236}">
              <a16:creationId xmlns:a16="http://schemas.microsoft.com/office/drawing/2014/main" id="{7EC843A5-8A64-44B1-B964-BB219316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sp macro="" textlink="">
      <xdr:nvSpPr>
        <xdr:cNvPr id="126" name="AutoShape 28" descr="https://d.adroll.com/cm/pubmatic/out">
          <a:extLst>
            <a:ext uri="{FF2B5EF4-FFF2-40B4-BE49-F238E27FC236}">
              <a16:creationId xmlns:a16="http://schemas.microsoft.com/office/drawing/2014/main" id="{02E7A5EE-5715-4CD3-AE3B-EE4073A2EA2C}"/>
            </a:ext>
          </a:extLst>
        </xdr:cNvPr>
        <xdr:cNvSpPr>
          <a:spLocks noChangeAspect="1" noChangeArrowheads="1"/>
        </xdr:cNvSpPr>
      </xdr:nvSpPr>
      <xdr:spPr bwMode="auto">
        <a:xfrm>
          <a:off x="4476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127" name="AutoShape 1" descr="https://d.adroll.com/cm/aol/out">
          <a:extLst>
            <a:ext uri="{FF2B5EF4-FFF2-40B4-BE49-F238E27FC236}">
              <a16:creationId xmlns:a16="http://schemas.microsoft.com/office/drawing/2014/main" id="{BA2BD75C-8E01-4244-BD3B-059A126117F3}"/>
            </a:ext>
          </a:extLst>
        </xdr:cNvPr>
        <xdr:cNvSpPr>
          <a:spLocks noChangeAspect="1" noChangeArrowheads="1"/>
        </xdr:cNvSpPr>
      </xdr:nvSpPr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128" name="Obraz 127" descr="https://d.adroll.com/cm/index/out">
          <a:extLst>
            <a:ext uri="{FF2B5EF4-FFF2-40B4-BE49-F238E27FC236}">
              <a16:creationId xmlns:a16="http://schemas.microsoft.com/office/drawing/2014/main" id="{0288502A-7D1E-4B81-9D22-814BA6B0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129" name="Obraz 128" descr="https://d.adroll.com/cm/n/out">
          <a:extLst>
            <a:ext uri="{FF2B5EF4-FFF2-40B4-BE49-F238E27FC236}">
              <a16:creationId xmlns:a16="http://schemas.microsoft.com/office/drawing/2014/main" id="{DF903E75-DC15-4C9F-AAD4-0AFD2B9B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sp macro="" textlink="">
      <xdr:nvSpPr>
        <xdr:cNvPr id="130" name="AutoShape 4" descr="https://d.adroll.com/cm/pubmatic/out">
          <a:extLst>
            <a:ext uri="{FF2B5EF4-FFF2-40B4-BE49-F238E27FC236}">
              <a16:creationId xmlns:a16="http://schemas.microsoft.com/office/drawing/2014/main" id="{3B299E43-E7A0-474A-BB1C-6DBEB6B522E9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 macro="" textlink="">
      <xdr:nvSpPr>
        <xdr:cNvPr id="131" name="AutoShape 25" descr="https://d.adroll.com/cm/aol/out">
          <a:extLst>
            <a:ext uri="{FF2B5EF4-FFF2-40B4-BE49-F238E27FC236}">
              <a16:creationId xmlns:a16="http://schemas.microsoft.com/office/drawing/2014/main" id="{CDBE8704-09E2-41ED-8BE6-60493744F0BD}"/>
            </a:ext>
          </a:extLst>
        </xdr:cNvPr>
        <xdr:cNvSpPr>
          <a:spLocks noChangeAspect="1" noChangeArrowheads="1"/>
        </xdr:cNvSpPr>
      </xdr:nvSpPr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132" name="Obraz 131" descr="https://d.adroll.com/cm/index/out">
          <a:extLst>
            <a:ext uri="{FF2B5EF4-FFF2-40B4-BE49-F238E27FC236}">
              <a16:creationId xmlns:a16="http://schemas.microsoft.com/office/drawing/2014/main" id="{70442DC5-4DF3-45C4-8DD6-3234BAC5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133" name="Obraz 132" descr="https://d.adroll.com/cm/n/out">
          <a:extLst>
            <a:ext uri="{FF2B5EF4-FFF2-40B4-BE49-F238E27FC236}">
              <a16:creationId xmlns:a16="http://schemas.microsoft.com/office/drawing/2014/main" id="{9B17A1AD-5EEC-43AA-A414-8811ACDE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sp macro="" textlink="">
      <xdr:nvSpPr>
        <xdr:cNvPr id="134" name="AutoShape 28" descr="https://d.adroll.com/cm/pubmatic/out">
          <a:extLst>
            <a:ext uri="{FF2B5EF4-FFF2-40B4-BE49-F238E27FC236}">
              <a16:creationId xmlns:a16="http://schemas.microsoft.com/office/drawing/2014/main" id="{BDB1447C-76E0-494C-B91E-B3EEBA0F194F}"/>
            </a:ext>
          </a:extLst>
        </xdr:cNvPr>
        <xdr:cNvSpPr>
          <a:spLocks noChangeAspect="1" noChangeArrowheads="1"/>
        </xdr:cNvSpPr>
      </xdr:nvSpPr>
      <xdr:spPr bwMode="auto">
        <a:xfrm>
          <a:off x="4476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810" cy="9525"/>
    <xdr:pic>
      <xdr:nvPicPr>
        <xdr:cNvPr id="135" name="Obraz 134" descr="https://d.adroll.com/cm/b/out">
          <a:extLst>
            <a:ext uri="{FF2B5EF4-FFF2-40B4-BE49-F238E27FC236}">
              <a16:creationId xmlns:a16="http://schemas.microsoft.com/office/drawing/2014/main" id="{61DD2DA0-05D9-4A95-AA09-9E161BE1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381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36" name="Obraz 135" descr="https://d.adroll.com/cm/r/out">
          <a:extLst>
            <a:ext uri="{FF2B5EF4-FFF2-40B4-BE49-F238E27FC236}">
              <a16:creationId xmlns:a16="http://schemas.microsoft.com/office/drawing/2014/main" id="{44E9E5FB-B19C-4A75-A025-0BDCE7930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137" name="Obraz 136" descr="https://d.adroll.com/cm/f/out">
          <a:extLst>
            <a:ext uri="{FF2B5EF4-FFF2-40B4-BE49-F238E27FC236}">
              <a16:creationId xmlns:a16="http://schemas.microsoft.com/office/drawing/2014/main" id="{7EDDA48D-5A0C-4BD4-805E-AD93B20C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138" name="Obraz 137" descr="https://d.adroll.com/cm/x/out">
          <a:extLst>
            <a:ext uri="{FF2B5EF4-FFF2-40B4-BE49-F238E27FC236}">
              <a16:creationId xmlns:a16="http://schemas.microsoft.com/office/drawing/2014/main" id="{611D4E57-F53A-4ABB-BF99-399B2267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139" name="Obraz 138" descr="https://d.adroll.com/cm/l/out">
          <a:extLst>
            <a:ext uri="{FF2B5EF4-FFF2-40B4-BE49-F238E27FC236}">
              <a16:creationId xmlns:a16="http://schemas.microsoft.com/office/drawing/2014/main" id="{BEFB0F8F-0999-4B32-9AB1-B758144D9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140" name="Obraz 139" descr="https://d.adroll.com/cm/o/out">
          <a:extLst>
            <a:ext uri="{FF2B5EF4-FFF2-40B4-BE49-F238E27FC236}">
              <a16:creationId xmlns:a16="http://schemas.microsoft.com/office/drawing/2014/main" id="{F06CFB9D-8998-4C23-9018-60207930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141" name="Obraz 140" descr="https://d.adroll.com/cm/g/out?google_nid=adroll5">
          <a:extLst>
            <a:ext uri="{FF2B5EF4-FFF2-40B4-BE49-F238E27FC236}">
              <a16:creationId xmlns:a16="http://schemas.microsoft.com/office/drawing/2014/main" id="{F7F27EBC-D803-47A1-BFCC-CDEBA9D4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142" name="AutoShape 1" descr="https://d.adroll.com/cm/aol/out">
          <a:extLst>
            <a:ext uri="{FF2B5EF4-FFF2-40B4-BE49-F238E27FC236}">
              <a16:creationId xmlns:a16="http://schemas.microsoft.com/office/drawing/2014/main" id="{71923D43-9067-4726-9773-9E005E649665}"/>
            </a:ext>
          </a:extLst>
        </xdr:cNvPr>
        <xdr:cNvSpPr>
          <a:spLocks noChangeAspect="1" noChangeArrowheads="1"/>
        </xdr:cNvSpPr>
      </xdr:nvSpPr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143" name="Obraz 142" descr="https://d.adroll.com/cm/index/out">
          <a:extLst>
            <a:ext uri="{FF2B5EF4-FFF2-40B4-BE49-F238E27FC236}">
              <a16:creationId xmlns:a16="http://schemas.microsoft.com/office/drawing/2014/main" id="{F840C802-A4CB-4D94-9DAE-5B2581D0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144" name="Obraz 143" descr="https://d.adroll.com/cm/n/out">
          <a:extLst>
            <a:ext uri="{FF2B5EF4-FFF2-40B4-BE49-F238E27FC236}">
              <a16:creationId xmlns:a16="http://schemas.microsoft.com/office/drawing/2014/main" id="{35E754E5-63D0-4E95-9151-95706E0A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sp macro="" textlink="">
      <xdr:nvSpPr>
        <xdr:cNvPr id="145" name="AutoShape 4" descr="https://d.adroll.com/cm/pubmatic/out">
          <a:extLst>
            <a:ext uri="{FF2B5EF4-FFF2-40B4-BE49-F238E27FC236}">
              <a16:creationId xmlns:a16="http://schemas.microsoft.com/office/drawing/2014/main" id="{1D14EBA9-DBE4-4593-8108-CE485D4B51A8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46" name="Obraz 145" descr="https://d.adroll.com/cm/r/out">
          <a:extLst>
            <a:ext uri="{FF2B5EF4-FFF2-40B4-BE49-F238E27FC236}">
              <a16:creationId xmlns:a16="http://schemas.microsoft.com/office/drawing/2014/main" id="{C69E9238-A778-4D1B-BF18-45E40BF0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147" name="Obraz 146" descr="https://d.adroll.com/cm/f/out">
          <a:extLst>
            <a:ext uri="{FF2B5EF4-FFF2-40B4-BE49-F238E27FC236}">
              <a16:creationId xmlns:a16="http://schemas.microsoft.com/office/drawing/2014/main" id="{17812B7D-C07E-4D06-B2C2-AD6818140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148" name="Obraz 147" descr="https://d.adroll.com/cm/b/out">
          <a:extLst>
            <a:ext uri="{FF2B5EF4-FFF2-40B4-BE49-F238E27FC236}">
              <a16:creationId xmlns:a16="http://schemas.microsoft.com/office/drawing/2014/main" id="{4DB7823B-F03D-42B6-877E-53A8EC8A6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149" name="Obraz 148" descr="https://d.adroll.com/cm/x/out">
          <a:extLst>
            <a:ext uri="{FF2B5EF4-FFF2-40B4-BE49-F238E27FC236}">
              <a16:creationId xmlns:a16="http://schemas.microsoft.com/office/drawing/2014/main" id="{8974FBEC-68D7-4D3F-A6B3-5710E36E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150" name="Obraz 149" descr="https://d.adroll.com/cm/l/out">
          <a:extLst>
            <a:ext uri="{FF2B5EF4-FFF2-40B4-BE49-F238E27FC236}">
              <a16:creationId xmlns:a16="http://schemas.microsoft.com/office/drawing/2014/main" id="{485EDAA9-0689-45CD-BEC8-AFDCB23D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151" name="Obraz 150" descr="https://d.adroll.com/cm/o/out">
          <a:extLst>
            <a:ext uri="{FF2B5EF4-FFF2-40B4-BE49-F238E27FC236}">
              <a16:creationId xmlns:a16="http://schemas.microsoft.com/office/drawing/2014/main" id="{0D9BE93A-0E06-4677-8E26-8855FD97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152" name="Obraz 151" descr="https://d.adroll.com/cm/g/out?google_nid=adroll5">
          <a:extLst>
            <a:ext uri="{FF2B5EF4-FFF2-40B4-BE49-F238E27FC236}">
              <a16:creationId xmlns:a16="http://schemas.microsoft.com/office/drawing/2014/main" id="{39584D69-5775-4513-A632-18F5E1827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153" name="AutoShape 13" descr="https://d.adroll.com/cm/aol/out">
          <a:extLst>
            <a:ext uri="{FF2B5EF4-FFF2-40B4-BE49-F238E27FC236}">
              <a16:creationId xmlns:a16="http://schemas.microsoft.com/office/drawing/2014/main" id="{44F2694B-B228-41AD-849D-A089A1B5C4F7}"/>
            </a:ext>
          </a:extLst>
        </xdr:cNvPr>
        <xdr:cNvSpPr>
          <a:spLocks noChangeAspect="1" noChangeArrowheads="1"/>
        </xdr:cNvSpPr>
      </xdr:nvSpPr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154" name="Obraz 153" descr="https://d.adroll.com/cm/index/out">
          <a:extLst>
            <a:ext uri="{FF2B5EF4-FFF2-40B4-BE49-F238E27FC236}">
              <a16:creationId xmlns:a16="http://schemas.microsoft.com/office/drawing/2014/main" id="{18C87E4C-5270-41A6-9763-F16AC0A0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155" name="Obraz 154" descr="https://d.adroll.com/cm/n/out">
          <a:extLst>
            <a:ext uri="{FF2B5EF4-FFF2-40B4-BE49-F238E27FC236}">
              <a16:creationId xmlns:a16="http://schemas.microsoft.com/office/drawing/2014/main" id="{88ABFD05-E870-4384-80F2-ECE817D3E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sp macro="" textlink="">
      <xdr:nvSpPr>
        <xdr:cNvPr id="156" name="AutoShape 16" descr="https://d.adroll.com/cm/pubmatic/out">
          <a:extLst>
            <a:ext uri="{FF2B5EF4-FFF2-40B4-BE49-F238E27FC236}">
              <a16:creationId xmlns:a16="http://schemas.microsoft.com/office/drawing/2014/main" id="{5719B0D1-4BB1-4000-AE50-86CBCAC928D8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57" name="Obraz 156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E4E7E3FD-F2FE-48C7-975D-19F44058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158" name="Obraz 157" descr="https://d.adroll.com/cm/r/out">
          <a:extLst>
            <a:ext uri="{FF2B5EF4-FFF2-40B4-BE49-F238E27FC236}">
              <a16:creationId xmlns:a16="http://schemas.microsoft.com/office/drawing/2014/main" id="{8C69366E-9DDE-49EA-9CE0-731B92C9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159" name="Obraz 158" descr="https://d.adroll.com/cm/f/out">
          <a:extLst>
            <a:ext uri="{FF2B5EF4-FFF2-40B4-BE49-F238E27FC236}">
              <a16:creationId xmlns:a16="http://schemas.microsoft.com/office/drawing/2014/main" id="{A4E430EF-788A-481F-916E-911FBD96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sp macro="" textlink="">
      <xdr:nvSpPr>
        <xdr:cNvPr id="160" name="AutoShape 32" descr="https://d.adroll.com/cm/b/out">
          <a:extLst>
            <a:ext uri="{FF2B5EF4-FFF2-40B4-BE49-F238E27FC236}">
              <a16:creationId xmlns:a16="http://schemas.microsoft.com/office/drawing/2014/main" id="{6AD19418-4690-4ABB-9AC0-94A7F8E02942}"/>
            </a:ext>
          </a:extLst>
        </xdr:cNvPr>
        <xdr:cNvSpPr>
          <a:spLocks noChangeAspect="1" noChangeArrowheads="1"/>
        </xdr:cNvSpPr>
      </xdr:nvSpPr>
      <xdr:spPr bwMode="auto">
        <a:xfrm>
          <a:off x="4286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57150</xdr:colOff>
      <xdr:row>1</xdr:row>
      <xdr:rowOff>0</xdr:rowOff>
    </xdr:from>
    <xdr:ext cx="9525" cy="9525"/>
    <xdr:pic>
      <xdr:nvPicPr>
        <xdr:cNvPr id="161" name="Obraz 160" descr="https://d.adroll.com/cm/x/out">
          <a:extLst>
            <a:ext uri="{FF2B5EF4-FFF2-40B4-BE49-F238E27FC236}">
              <a16:creationId xmlns:a16="http://schemas.microsoft.com/office/drawing/2014/main" id="{2B824141-F4FA-4320-8AEE-4027430D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</xdr:row>
      <xdr:rowOff>0</xdr:rowOff>
    </xdr:from>
    <xdr:ext cx="9525" cy="9525"/>
    <xdr:pic>
      <xdr:nvPicPr>
        <xdr:cNvPr id="162" name="Obraz 161" descr="https://d.adroll.com/cm/l/out">
          <a:extLst>
            <a:ext uri="{FF2B5EF4-FFF2-40B4-BE49-F238E27FC236}">
              <a16:creationId xmlns:a16="http://schemas.microsoft.com/office/drawing/2014/main" id="{410FD93E-A65C-4468-95E6-3CE87F79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1</xdr:row>
      <xdr:rowOff>0</xdr:rowOff>
    </xdr:from>
    <xdr:ext cx="9525" cy="9525"/>
    <xdr:pic>
      <xdr:nvPicPr>
        <xdr:cNvPr id="163" name="Obraz 162" descr="https://d.adroll.com/cm/o/out">
          <a:extLst>
            <a:ext uri="{FF2B5EF4-FFF2-40B4-BE49-F238E27FC236}">
              <a16:creationId xmlns:a16="http://schemas.microsoft.com/office/drawing/2014/main" id="{DBF368EF-219F-4598-8BAC-D2FECF6F2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114300</xdr:colOff>
      <xdr:row>1</xdr:row>
      <xdr:rowOff>0</xdr:rowOff>
    </xdr:from>
    <xdr:ext cx="9525" cy="9525"/>
    <xdr:pic>
      <xdr:nvPicPr>
        <xdr:cNvPr id="164" name="Obraz 163" descr="https://d.adroll.com/cm/g/out?google_nid=adroll5">
          <a:extLst>
            <a:ext uri="{FF2B5EF4-FFF2-40B4-BE49-F238E27FC236}">
              <a16:creationId xmlns:a16="http://schemas.microsoft.com/office/drawing/2014/main" id="{314F9D03-4402-4EB6-909F-5AF766F7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sp macro="" textlink="">
      <xdr:nvSpPr>
        <xdr:cNvPr id="165" name="AutoShape 37" descr="https://d.adroll.com/cm/aol/out">
          <a:extLst>
            <a:ext uri="{FF2B5EF4-FFF2-40B4-BE49-F238E27FC236}">
              <a16:creationId xmlns:a16="http://schemas.microsoft.com/office/drawing/2014/main" id="{3A068AAA-00FD-45E4-93A8-8DEE322F4EE6}"/>
            </a:ext>
          </a:extLst>
        </xdr:cNvPr>
        <xdr:cNvSpPr>
          <a:spLocks noChangeAspect="1" noChangeArrowheads="1"/>
        </xdr:cNvSpPr>
      </xdr:nvSpPr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166" name="Obraz 165" descr="https://d.adroll.com/cm/index/out">
          <a:extLst>
            <a:ext uri="{FF2B5EF4-FFF2-40B4-BE49-F238E27FC236}">
              <a16:creationId xmlns:a16="http://schemas.microsoft.com/office/drawing/2014/main" id="{EDA934B2-4340-4399-AB1F-A46487172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167" name="Obraz 166" descr="https://d.adroll.com/cm/n/out">
          <a:extLst>
            <a:ext uri="{FF2B5EF4-FFF2-40B4-BE49-F238E27FC236}">
              <a16:creationId xmlns:a16="http://schemas.microsoft.com/office/drawing/2014/main" id="{D305A343-7C0E-4458-BBA6-75EC1176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sp macro="" textlink="">
      <xdr:nvSpPr>
        <xdr:cNvPr id="168" name="AutoShape 40" descr="https://d.adroll.com/cm/pubmatic/out">
          <a:extLst>
            <a:ext uri="{FF2B5EF4-FFF2-40B4-BE49-F238E27FC236}">
              <a16:creationId xmlns:a16="http://schemas.microsoft.com/office/drawing/2014/main" id="{5E8565C4-6149-4187-A22A-C93C6F99C207}"/>
            </a:ext>
          </a:extLst>
        </xdr:cNvPr>
        <xdr:cNvSpPr>
          <a:spLocks noChangeAspect="1" noChangeArrowheads="1"/>
        </xdr:cNvSpPr>
      </xdr:nvSpPr>
      <xdr:spPr bwMode="auto">
        <a:xfrm>
          <a:off x="4476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169" name="Obraz 168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2F6CCC77-ECB0-4A89-AE60-23BB1B86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sp macro="" textlink="">
      <xdr:nvSpPr>
        <xdr:cNvPr id="338" name="AutoShape 25" descr="https://d.adroll.com/cm/aol/out">
          <a:extLst>
            <a:ext uri="{FF2B5EF4-FFF2-40B4-BE49-F238E27FC236}">
              <a16:creationId xmlns:a16="http://schemas.microsoft.com/office/drawing/2014/main" id="{325C69AE-A398-4EAF-B4A5-F80F19FCF8A3}"/>
            </a:ext>
          </a:extLst>
        </xdr:cNvPr>
        <xdr:cNvSpPr>
          <a:spLocks noChangeAspect="1" noChangeArrowheads="1"/>
        </xdr:cNvSpPr>
      </xdr:nvSpPr>
      <xdr:spPr bwMode="auto">
        <a:xfrm>
          <a:off x="3905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339" name="Obraz 16" descr="https://d.adroll.com/cm/index/out">
          <a:extLst>
            <a:ext uri="{FF2B5EF4-FFF2-40B4-BE49-F238E27FC236}">
              <a16:creationId xmlns:a16="http://schemas.microsoft.com/office/drawing/2014/main" id="{ED324B64-3FB3-4821-A1BD-6E94D860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340" name="Obraz 17" descr="https://d.adroll.com/cm/n/out">
          <a:extLst>
            <a:ext uri="{FF2B5EF4-FFF2-40B4-BE49-F238E27FC236}">
              <a16:creationId xmlns:a16="http://schemas.microsoft.com/office/drawing/2014/main" id="{917C0BB0-9817-4230-8D2D-3BE9F337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sp macro="" textlink="">
      <xdr:nvSpPr>
        <xdr:cNvPr id="341" name="AutoShape 28" descr="https://d.adroll.com/cm/pubmatic/out">
          <a:extLst>
            <a:ext uri="{FF2B5EF4-FFF2-40B4-BE49-F238E27FC236}">
              <a16:creationId xmlns:a16="http://schemas.microsoft.com/office/drawing/2014/main" id="{DCE8936E-51BB-4FF4-9314-4877DEDA7CB4}"/>
            </a:ext>
          </a:extLst>
        </xdr:cNvPr>
        <xdr:cNvSpPr>
          <a:spLocks noChangeAspect="1" noChangeArrowheads="1"/>
        </xdr:cNvSpPr>
      </xdr:nvSpPr>
      <xdr:spPr bwMode="auto">
        <a:xfrm>
          <a:off x="4476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342" name="AutoShape 1" descr="https://d.adroll.com/cm/aol/out">
          <a:extLst>
            <a:ext uri="{FF2B5EF4-FFF2-40B4-BE49-F238E27FC236}">
              <a16:creationId xmlns:a16="http://schemas.microsoft.com/office/drawing/2014/main" id="{4E243839-A825-4150-B5F8-22603EF74E69}"/>
            </a:ext>
          </a:extLst>
        </xdr:cNvPr>
        <xdr:cNvSpPr>
          <a:spLocks noChangeAspect="1" noChangeArrowheads="1"/>
        </xdr:cNvSpPr>
      </xdr:nvSpPr>
      <xdr:spPr bwMode="auto">
        <a:xfrm>
          <a:off x="52482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343" name="Obraz 20" descr="https://d.adroll.com/cm/index/out">
          <a:extLst>
            <a:ext uri="{FF2B5EF4-FFF2-40B4-BE49-F238E27FC236}">
              <a16:creationId xmlns:a16="http://schemas.microsoft.com/office/drawing/2014/main" id="{10866665-89E4-464C-AF25-23DC29DF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344" name="Obraz 21" descr="https://d.adroll.com/cm/n/out">
          <a:extLst>
            <a:ext uri="{FF2B5EF4-FFF2-40B4-BE49-F238E27FC236}">
              <a16:creationId xmlns:a16="http://schemas.microsoft.com/office/drawing/2014/main" id="{32096958-754B-4737-872B-B7845D87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sp macro="" textlink="">
      <xdr:nvSpPr>
        <xdr:cNvPr id="345" name="AutoShape 4" descr="https://d.adroll.com/cm/pubmatic/out">
          <a:extLst>
            <a:ext uri="{FF2B5EF4-FFF2-40B4-BE49-F238E27FC236}">
              <a16:creationId xmlns:a16="http://schemas.microsoft.com/office/drawing/2014/main" id="{2FBA8CDB-13F7-4501-8CFD-103FA0629767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 macro="" textlink="">
      <xdr:nvSpPr>
        <xdr:cNvPr id="346" name="AutoShape 25" descr="https://d.adroll.com/cm/aol/out">
          <a:extLst>
            <a:ext uri="{FF2B5EF4-FFF2-40B4-BE49-F238E27FC236}">
              <a16:creationId xmlns:a16="http://schemas.microsoft.com/office/drawing/2014/main" id="{6A7958B1-BAB2-40BA-9B0B-AF1D4659D63E}"/>
            </a:ext>
          </a:extLst>
        </xdr:cNvPr>
        <xdr:cNvSpPr>
          <a:spLocks noChangeAspect="1" noChangeArrowheads="1"/>
        </xdr:cNvSpPr>
      </xdr:nvSpPr>
      <xdr:spPr bwMode="auto">
        <a:xfrm>
          <a:off x="3905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347" name="Obraz 24" descr="https://d.adroll.com/cm/index/out">
          <a:extLst>
            <a:ext uri="{FF2B5EF4-FFF2-40B4-BE49-F238E27FC236}">
              <a16:creationId xmlns:a16="http://schemas.microsoft.com/office/drawing/2014/main" id="{F946024E-AA89-4D07-9C1E-4F3F49A9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348" name="Obraz 25" descr="https://d.adroll.com/cm/n/out">
          <a:extLst>
            <a:ext uri="{FF2B5EF4-FFF2-40B4-BE49-F238E27FC236}">
              <a16:creationId xmlns:a16="http://schemas.microsoft.com/office/drawing/2014/main" id="{18FA6061-ABDB-45BD-8204-0780BD9F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sp macro="" textlink="">
      <xdr:nvSpPr>
        <xdr:cNvPr id="349" name="AutoShape 28" descr="https://d.adroll.com/cm/pubmatic/out">
          <a:extLst>
            <a:ext uri="{FF2B5EF4-FFF2-40B4-BE49-F238E27FC236}">
              <a16:creationId xmlns:a16="http://schemas.microsoft.com/office/drawing/2014/main" id="{AF553F1E-22B6-4451-B9F0-77F72A76DDE7}"/>
            </a:ext>
          </a:extLst>
        </xdr:cNvPr>
        <xdr:cNvSpPr>
          <a:spLocks noChangeAspect="1" noChangeArrowheads="1"/>
        </xdr:cNvSpPr>
      </xdr:nvSpPr>
      <xdr:spPr bwMode="auto">
        <a:xfrm>
          <a:off x="4476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50" name="Obraz 27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51DA84A9-15FB-48A9-85AB-A27CC083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351" name="Obraz 28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421497B9-D73B-4E60-8ACA-BA4D19AC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352" name="AutoShape 1" descr="https://d.adroll.com/cm/aol/out">
          <a:extLst>
            <a:ext uri="{FF2B5EF4-FFF2-40B4-BE49-F238E27FC236}">
              <a16:creationId xmlns:a16="http://schemas.microsoft.com/office/drawing/2014/main" id="{45E61AF7-6264-4D0E-B704-8CEE47F2983A}"/>
            </a:ext>
          </a:extLst>
        </xdr:cNvPr>
        <xdr:cNvSpPr>
          <a:spLocks noChangeAspect="1" noChangeArrowheads="1"/>
        </xdr:cNvSpPr>
      </xdr:nvSpPr>
      <xdr:spPr bwMode="auto">
        <a:xfrm>
          <a:off x="52482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353" name="Obraz 37" descr="https://d.adroll.com/cm/index/out">
          <a:extLst>
            <a:ext uri="{FF2B5EF4-FFF2-40B4-BE49-F238E27FC236}">
              <a16:creationId xmlns:a16="http://schemas.microsoft.com/office/drawing/2014/main" id="{464EA5A8-951B-4C08-9E67-50657931A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354" name="Obraz 38" descr="https://d.adroll.com/cm/n/out">
          <a:extLst>
            <a:ext uri="{FF2B5EF4-FFF2-40B4-BE49-F238E27FC236}">
              <a16:creationId xmlns:a16="http://schemas.microsoft.com/office/drawing/2014/main" id="{DA78D142-56A0-40C4-AD1C-BE3AC410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sp macro="" textlink="">
      <xdr:nvSpPr>
        <xdr:cNvPr id="355" name="AutoShape 4" descr="https://d.adroll.com/cm/pubmatic/out">
          <a:extLst>
            <a:ext uri="{FF2B5EF4-FFF2-40B4-BE49-F238E27FC236}">
              <a16:creationId xmlns:a16="http://schemas.microsoft.com/office/drawing/2014/main" id="{BD3B2C33-1833-4E60-BBE0-A1B92D3ED287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56" name="Obraz 40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13FD1039-DA6A-4B27-AED4-4E0DD044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57" name="Obraz 41" descr="https://d.adroll.com/cm/r/out">
          <a:extLst>
            <a:ext uri="{FF2B5EF4-FFF2-40B4-BE49-F238E27FC236}">
              <a16:creationId xmlns:a16="http://schemas.microsoft.com/office/drawing/2014/main" id="{78C636EF-6DDA-49F3-AD9D-B3B052E7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358" name="Obraz 42" descr="https://d.adroll.com/cm/f/out">
          <a:extLst>
            <a:ext uri="{FF2B5EF4-FFF2-40B4-BE49-F238E27FC236}">
              <a16:creationId xmlns:a16="http://schemas.microsoft.com/office/drawing/2014/main" id="{8197E3EF-0C53-4229-9EFB-1561F8B9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359" name="Obraz 43" descr="https://d.adroll.com/cm/b/out">
          <a:extLst>
            <a:ext uri="{FF2B5EF4-FFF2-40B4-BE49-F238E27FC236}">
              <a16:creationId xmlns:a16="http://schemas.microsoft.com/office/drawing/2014/main" id="{8E532C96-195B-45AB-85CC-10F0BE37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360" name="Obraz 44" descr="https://d.adroll.com/cm/x/out">
          <a:extLst>
            <a:ext uri="{FF2B5EF4-FFF2-40B4-BE49-F238E27FC236}">
              <a16:creationId xmlns:a16="http://schemas.microsoft.com/office/drawing/2014/main" id="{3E6A6359-E34C-4BEC-8A21-2D3571B4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361" name="Obraz 45" descr="https://d.adroll.com/cm/l/out">
          <a:extLst>
            <a:ext uri="{FF2B5EF4-FFF2-40B4-BE49-F238E27FC236}">
              <a16:creationId xmlns:a16="http://schemas.microsoft.com/office/drawing/2014/main" id="{83255767-A4B1-4755-858A-A07C9D2AC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362" name="Obraz 46" descr="https://d.adroll.com/cm/o/out">
          <a:extLst>
            <a:ext uri="{FF2B5EF4-FFF2-40B4-BE49-F238E27FC236}">
              <a16:creationId xmlns:a16="http://schemas.microsoft.com/office/drawing/2014/main" id="{9E874A4C-7242-4483-AEEE-ECE77C23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363" name="Obraz 47" descr="https://d.adroll.com/cm/g/out?google_nid=adroll5">
          <a:extLst>
            <a:ext uri="{FF2B5EF4-FFF2-40B4-BE49-F238E27FC236}">
              <a16:creationId xmlns:a16="http://schemas.microsoft.com/office/drawing/2014/main" id="{47F5629F-52D0-45EA-BFF7-CE45F6AB4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364" name="AutoShape 13" descr="https://d.adroll.com/cm/aol/out">
          <a:extLst>
            <a:ext uri="{FF2B5EF4-FFF2-40B4-BE49-F238E27FC236}">
              <a16:creationId xmlns:a16="http://schemas.microsoft.com/office/drawing/2014/main" id="{0407D9ED-DC0B-4DC9-BB44-A75A40D9048A}"/>
            </a:ext>
          </a:extLst>
        </xdr:cNvPr>
        <xdr:cNvSpPr>
          <a:spLocks noChangeAspect="1" noChangeArrowheads="1"/>
        </xdr:cNvSpPr>
      </xdr:nvSpPr>
      <xdr:spPr bwMode="auto">
        <a:xfrm>
          <a:off x="52482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365" name="Obraz 49" descr="https://d.adroll.com/cm/index/out">
          <a:extLst>
            <a:ext uri="{FF2B5EF4-FFF2-40B4-BE49-F238E27FC236}">
              <a16:creationId xmlns:a16="http://schemas.microsoft.com/office/drawing/2014/main" id="{D5CB6696-3378-442E-9049-91C6C412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366" name="Obraz 50" descr="https://d.adroll.com/cm/n/out">
          <a:extLst>
            <a:ext uri="{FF2B5EF4-FFF2-40B4-BE49-F238E27FC236}">
              <a16:creationId xmlns:a16="http://schemas.microsoft.com/office/drawing/2014/main" id="{621F106F-E2C5-4BB0-80E3-385738AF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sp macro="" textlink="">
      <xdr:nvSpPr>
        <xdr:cNvPr id="367" name="AutoShape 16" descr="https://d.adroll.com/cm/pubmatic/out">
          <a:extLst>
            <a:ext uri="{FF2B5EF4-FFF2-40B4-BE49-F238E27FC236}">
              <a16:creationId xmlns:a16="http://schemas.microsoft.com/office/drawing/2014/main" id="{5CF321DB-2D15-4170-BC70-EB4776345202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68" name="Obraz 52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07DDBEFE-DB13-4602-BF39-49EC9FC7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369" name="Obraz 53" descr="https://d.adroll.com/cm/r/out">
          <a:extLst>
            <a:ext uri="{FF2B5EF4-FFF2-40B4-BE49-F238E27FC236}">
              <a16:creationId xmlns:a16="http://schemas.microsoft.com/office/drawing/2014/main" id="{1A244D93-9C52-4FA2-A791-9880F95D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370" name="Obraz 54" descr="https://d.adroll.com/cm/f/out">
          <a:extLst>
            <a:ext uri="{FF2B5EF4-FFF2-40B4-BE49-F238E27FC236}">
              <a16:creationId xmlns:a16="http://schemas.microsoft.com/office/drawing/2014/main" id="{F43D6433-DD8E-4817-BA02-4D982D080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sp macro="" textlink="">
      <xdr:nvSpPr>
        <xdr:cNvPr id="371" name="AutoShape 32" descr="https://d.adroll.com/cm/b/out">
          <a:extLst>
            <a:ext uri="{FF2B5EF4-FFF2-40B4-BE49-F238E27FC236}">
              <a16:creationId xmlns:a16="http://schemas.microsoft.com/office/drawing/2014/main" id="{2BEC661B-9A14-402B-8331-13411A440585}"/>
            </a:ext>
          </a:extLst>
        </xdr:cNvPr>
        <xdr:cNvSpPr>
          <a:spLocks noChangeAspect="1" noChangeArrowheads="1"/>
        </xdr:cNvSpPr>
      </xdr:nvSpPr>
      <xdr:spPr bwMode="auto">
        <a:xfrm>
          <a:off x="4286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1</xdr:row>
      <xdr:rowOff>0</xdr:rowOff>
    </xdr:from>
    <xdr:ext cx="9525" cy="9525"/>
    <xdr:pic>
      <xdr:nvPicPr>
        <xdr:cNvPr id="372" name="Obraz 56" descr="https://d.adroll.com/cm/x/out">
          <a:extLst>
            <a:ext uri="{FF2B5EF4-FFF2-40B4-BE49-F238E27FC236}">
              <a16:creationId xmlns:a16="http://schemas.microsoft.com/office/drawing/2014/main" id="{EF379901-15F0-493E-9DE3-8EB7B8A75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1</xdr:row>
      <xdr:rowOff>0</xdr:rowOff>
    </xdr:from>
    <xdr:ext cx="9525" cy="9525"/>
    <xdr:pic>
      <xdr:nvPicPr>
        <xdr:cNvPr id="373" name="Obraz 57" descr="https://d.adroll.com/cm/l/out">
          <a:extLst>
            <a:ext uri="{FF2B5EF4-FFF2-40B4-BE49-F238E27FC236}">
              <a16:creationId xmlns:a16="http://schemas.microsoft.com/office/drawing/2014/main" id="{34F8DCC5-FE23-4324-A7E9-0DCD6D1C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</xdr:row>
      <xdr:rowOff>0</xdr:rowOff>
    </xdr:from>
    <xdr:ext cx="9525" cy="9525"/>
    <xdr:pic>
      <xdr:nvPicPr>
        <xdr:cNvPr id="374" name="Obraz 58" descr="https://d.adroll.com/cm/o/out">
          <a:extLst>
            <a:ext uri="{FF2B5EF4-FFF2-40B4-BE49-F238E27FC236}">
              <a16:creationId xmlns:a16="http://schemas.microsoft.com/office/drawing/2014/main" id="{8240F57D-B0B1-4598-B3E1-EB72737E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114300</xdr:colOff>
      <xdr:row>1</xdr:row>
      <xdr:rowOff>0</xdr:rowOff>
    </xdr:from>
    <xdr:ext cx="9525" cy="9525"/>
    <xdr:pic>
      <xdr:nvPicPr>
        <xdr:cNvPr id="375" name="Obraz 59" descr="https://d.adroll.com/cm/g/out?google_nid=adroll5">
          <a:extLst>
            <a:ext uri="{FF2B5EF4-FFF2-40B4-BE49-F238E27FC236}">
              <a16:creationId xmlns:a16="http://schemas.microsoft.com/office/drawing/2014/main" id="{9BDF5526-F60A-4E5A-973E-88B99941D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sp macro="" textlink="">
      <xdr:nvSpPr>
        <xdr:cNvPr id="376" name="AutoShape 37" descr="https://d.adroll.com/cm/aol/out">
          <a:extLst>
            <a:ext uri="{FF2B5EF4-FFF2-40B4-BE49-F238E27FC236}">
              <a16:creationId xmlns:a16="http://schemas.microsoft.com/office/drawing/2014/main" id="{6E1C7F27-770A-4B93-86C7-57041E8B74EF}"/>
            </a:ext>
          </a:extLst>
        </xdr:cNvPr>
        <xdr:cNvSpPr>
          <a:spLocks noChangeAspect="1" noChangeArrowheads="1"/>
        </xdr:cNvSpPr>
      </xdr:nvSpPr>
      <xdr:spPr bwMode="auto">
        <a:xfrm>
          <a:off x="3905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377" name="Obraz 61" descr="https://d.adroll.com/cm/index/out">
          <a:extLst>
            <a:ext uri="{FF2B5EF4-FFF2-40B4-BE49-F238E27FC236}">
              <a16:creationId xmlns:a16="http://schemas.microsoft.com/office/drawing/2014/main" id="{CE8F184A-7BC9-4201-9A10-B0ED1372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378" name="Obraz 62" descr="https://d.adroll.com/cm/n/out">
          <a:extLst>
            <a:ext uri="{FF2B5EF4-FFF2-40B4-BE49-F238E27FC236}">
              <a16:creationId xmlns:a16="http://schemas.microsoft.com/office/drawing/2014/main" id="{7523CF3E-CAC1-43AF-A3F1-10A5F4AB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sp macro="" textlink="">
      <xdr:nvSpPr>
        <xdr:cNvPr id="379" name="AutoShape 40" descr="https://d.adroll.com/cm/pubmatic/out">
          <a:extLst>
            <a:ext uri="{FF2B5EF4-FFF2-40B4-BE49-F238E27FC236}">
              <a16:creationId xmlns:a16="http://schemas.microsoft.com/office/drawing/2014/main" id="{86A5871A-FEB7-458C-8DEF-AE637A29837C}"/>
            </a:ext>
          </a:extLst>
        </xdr:cNvPr>
        <xdr:cNvSpPr>
          <a:spLocks noChangeAspect="1" noChangeArrowheads="1"/>
        </xdr:cNvSpPr>
      </xdr:nvSpPr>
      <xdr:spPr bwMode="auto">
        <a:xfrm>
          <a:off x="44767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380" name="Obraz 64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2B969B09-FB04-4554-BA93-F6FDA48F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6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7408" cy="9525"/>
    <xdr:pic>
      <xdr:nvPicPr>
        <xdr:cNvPr id="381" name="Obraz 380" descr="https://d.adroll.com/cm/b/out">
          <a:extLst>
            <a:ext uri="{FF2B5EF4-FFF2-40B4-BE49-F238E27FC236}">
              <a16:creationId xmlns:a16="http://schemas.microsoft.com/office/drawing/2014/main" id="{D68AE3DE-5A08-49A0-A88D-01BFA15D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7408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382" name="Obraz 381" descr="https://d.adroll.com/cm/r/out">
          <a:extLst>
            <a:ext uri="{FF2B5EF4-FFF2-40B4-BE49-F238E27FC236}">
              <a16:creationId xmlns:a16="http://schemas.microsoft.com/office/drawing/2014/main" id="{16BA6C29-F44C-4829-B057-74366E3A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383" name="Obraz 382" descr="https://d.adroll.com/cm/f/out">
          <a:extLst>
            <a:ext uri="{FF2B5EF4-FFF2-40B4-BE49-F238E27FC236}">
              <a16:creationId xmlns:a16="http://schemas.microsoft.com/office/drawing/2014/main" id="{AA4E0722-0E92-497A-A89E-5D3FA135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384" name="Obraz 383" descr="https://d.adroll.com/cm/b/out">
          <a:extLst>
            <a:ext uri="{FF2B5EF4-FFF2-40B4-BE49-F238E27FC236}">
              <a16:creationId xmlns:a16="http://schemas.microsoft.com/office/drawing/2014/main" id="{3F591FF7-216F-40BB-9DFE-85658337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pic>
      <xdr:nvPicPr>
        <xdr:cNvPr id="385" name="Obraz 384" descr="https://d.adroll.com/cm/x/out">
          <a:extLst>
            <a:ext uri="{FF2B5EF4-FFF2-40B4-BE49-F238E27FC236}">
              <a16:creationId xmlns:a16="http://schemas.microsoft.com/office/drawing/2014/main" id="{D4C3B85C-376B-4C4D-98EB-CDFF1FDE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</xdr:row>
      <xdr:rowOff>0</xdr:rowOff>
    </xdr:from>
    <xdr:ext cx="9525" cy="9525"/>
    <xdr:pic>
      <xdr:nvPicPr>
        <xdr:cNvPr id="386" name="Obraz 385" descr="https://d.adroll.com/cm/l/out">
          <a:extLst>
            <a:ext uri="{FF2B5EF4-FFF2-40B4-BE49-F238E27FC236}">
              <a16:creationId xmlns:a16="http://schemas.microsoft.com/office/drawing/2014/main" id="{2049AD76-4026-49EF-BB8D-E08210A0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1</xdr:row>
      <xdr:rowOff>0</xdr:rowOff>
    </xdr:from>
    <xdr:ext cx="9525" cy="9525"/>
    <xdr:pic>
      <xdr:nvPicPr>
        <xdr:cNvPr id="387" name="Obraz 386" descr="https://d.adroll.com/cm/o/out">
          <a:extLst>
            <a:ext uri="{FF2B5EF4-FFF2-40B4-BE49-F238E27FC236}">
              <a16:creationId xmlns:a16="http://schemas.microsoft.com/office/drawing/2014/main" id="{AD252661-8C34-4190-A1CA-5F326BB4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114300</xdr:colOff>
      <xdr:row>1</xdr:row>
      <xdr:rowOff>0</xdr:rowOff>
    </xdr:from>
    <xdr:ext cx="9525" cy="9525"/>
    <xdr:pic>
      <xdr:nvPicPr>
        <xdr:cNvPr id="388" name="Obraz 387" descr="https://d.adroll.com/cm/g/out?google_nid=adroll5">
          <a:extLst>
            <a:ext uri="{FF2B5EF4-FFF2-40B4-BE49-F238E27FC236}">
              <a16:creationId xmlns:a16="http://schemas.microsoft.com/office/drawing/2014/main" id="{20BDD799-4081-4B3D-B60F-93863CF47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89" name="Obraz 388" descr="https://d.adroll.com/cm/r/out">
          <a:extLst>
            <a:ext uri="{FF2B5EF4-FFF2-40B4-BE49-F238E27FC236}">
              <a16:creationId xmlns:a16="http://schemas.microsoft.com/office/drawing/2014/main" id="{69B3C712-59B1-4608-84B6-45A4E7F3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390" name="Obraz 389" descr="https://d.adroll.com/cm/f/out">
          <a:extLst>
            <a:ext uri="{FF2B5EF4-FFF2-40B4-BE49-F238E27FC236}">
              <a16:creationId xmlns:a16="http://schemas.microsoft.com/office/drawing/2014/main" id="{CDF37A11-623B-405E-9E59-B21C49DA1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391" name="Obraz 390" descr="https://d.adroll.com/cm/x/out">
          <a:extLst>
            <a:ext uri="{FF2B5EF4-FFF2-40B4-BE49-F238E27FC236}">
              <a16:creationId xmlns:a16="http://schemas.microsoft.com/office/drawing/2014/main" id="{EBB5930B-C54C-452D-A4AA-F3B56E7F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392" name="Obraz 391" descr="https://d.adroll.com/cm/l/out">
          <a:extLst>
            <a:ext uri="{FF2B5EF4-FFF2-40B4-BE49-F238E27FC236}">
              <a16:creationId xmlns:a16="http://schemas.microsoft.com/office/drawing/2014/main" id="{FDA7E382-70D8-4ECF-A9A0-35A6C4B00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393" name="Obraz 392" descr="https://d.adroll.com/cm/o/out">
          <a:extLst>
            <a:ext uri="{FF2B5EF4-FFF2-40B4-BE49-F238E27FC236}">
              <a16:creationId xmlns:a16="http://schemas.microsoft.com/office/drawing/2014/main" id="{9961C737-8204-4B06-9DF2-8902E38D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394" name="Obraz 393" descr="https://d.adroll.com/cm/g/out?google_nid=adroll5">
          <a:extLst>
            <a:ext uri="{FF2B5EF4-FFF2-40B4-BE49-F238E27FC236}">
              <a16:creationId xmlns:a16="http://schemas.microsoft.com/office/drawing/2014/main" id="{5E70848B-8F5E-4D03-8F09-78646F1B3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sp macro="" textlink="">
      <xdr:nvSpPr>
        <xdr:cNvPr id="395" name="AutoShape 25" descr="https://d.adroll.com/cm/aol/out">
          <a:extLst>
            <a:ext uri="{FF2B5EF4-FFF2-40B4-BE49-F238E27FC236}">
              <a16:creationId xmlns:a16="http://schemas.microsoft.com/office/drawing/2014/main" id="{84F9CFD1-6153-41B6-AC70-F3831E404304}"/>
            </a:ext>
          </a:extLst>
        </xdr:cNvPr>
        <xdr:cNvSpPr>
          <a:spLocks noChangeAspect="1" noChangeArrowheads="1"/>
        </xdr:cNvSpPr>
      </xdr:nvSpPr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396" name="Obraz 395" descr="https://d.adroll.com/cm/index/out">
          <a:extLst>
            <a:ext uri="{FF2B5EF4-FFF2-40B4-BE49-F238E27FC236}">
              <a16:creationId xmlns:a16="http://schemas.microsoft.com/office/drawing/2014/main" id="{CF0B8C18-A447-49E8-83EA-E004EC76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397" name="Obraz 396" descr="https://d.adroll.com/cm/n/out">
          <a:extLst>
            <a:ext uri="{FF2B5EF4-FFF2-40B4-BE49-F238E27FC236}">
              <a16:creationId xmlns:a16="http://schemas.microsoft.com/office/drawing/2014/main" id="{8229E7E0-C2AF-4660-8E62-E229496E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sp macro="" textlink="">
      <xdr:nvSpPr>
        <xdr:cNvPr id="398" name="AutoShape 28" descr="https://d.adroll.com/cm/pubmatic/out">
          <a:extLst>
            <a:ext uri="{FF2B5EF4-FFF2-40B4-BE49-F238E27FC236}">
              <a16:creationId xmlns:a16="http://schemas.microsoft.com/office/drawing/2014/main" id="{ABB53D69-C6F6-46EB-984D-6A38E9EE1B46}"/>
            </a:ext>
          </a:extLst>
        </xdr:cNvPr>
        <xdr:cNvSpPr>
          <a:spLocks noChangeAspect="1" noChangeArrowheads="1"/>
        </xdr:cNvSpPr>
      </xdr:nvSpPr>
      <xdr:spPr bwMode="auto">
        <a:xfrm>
          <a:off x="4476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399" name="AutoShape 1" descr="https://d.adroll.com/cm/aol/out">
          <a:extLst>
            <a:ext uri="{FF2B5EF4-FFF2-40B4-BE49-F238E27FC236}">
              <a16:creationId xmlns:a16="http://schemas.microsoft.com/office/drawing/2014/main" id="{FA6F958C-A398-415F-878C-63528D968756}"/>
            </a:ext>
          </a:extLst>
        </xdr:cNvPr>
        <xdr:cNvSpPr>
          <a:spLocks noChangeAspect="1" noChangeArrowheads="1"/>
        </xdr:cNvSpPr>
      </xdr:nvSpPr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400" name="Obraz 399" descr="https://d.adroll.com/cm/index/out">
          <a:extLst>
            <a:ext uri="{FF2B5EF4-FFF2-40B4-BE49-F238E27FC236}">
              <a16:creationId xmlns:a16="http://schemas.microsoft.com/office/drawing/2014/main" id="{4E7FE678-87CD-4E1E-A349-77D9FF30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401" name="Obraz 400" descr="https://d.adroll.com/cm/n/out">
          <a:extLst>
            <a:ext uri="{FF2B5EF4-FFF2-40B4-BE49-F238E27FC236}">
              <a16:creationId xmlns:a16="http://schemas.microsoft.com/office/drawing/2014/main" id="{EBE0273F-D870-48A8-A6D4-A5DCC642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sp macro="" textlink="">
      <xdr:nvSpPr>
        <xdr:cNvPr id="402" name="AutoShape 4" descr="https://d.adroll.com/cm/pubmatic/out">
          <a:extLst>
            <a:ext uri="{FF2B5EF4-FFF2-40B4-BE49-F238E27FC236}">
              <a16:creationId xmlns:a16="http://schemas.microsoft.com/office/drawing/2014/main" id="{8DF0935E-84E5-4016-8C73-190EDC57FE0C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 macro="" textlink="">
      <xdr:nvSpPr>
        <xdr:cNvPr id="403" name="AutoShape 25" descr="https://d.adroll.com/cm/aol/out">
          <a:extLst>
            <a:ext uri="{FF2B5EF4-FFF2-40B4-BE49-F238E27FC236}">
              <a16:creationId xmlns:a16="http://schemas.microsoft.com/office/drawing/2014/main" id="{D6756E90-C503-4A68-BF6B-76DD6D1556B5}"/>
            </a:ext>
          </a:extLst>
        </xdr:cNvPr>
        <xdr:cNvSpPr>
          <a:spLocks noChangeAspect="1" noChangeArrowheads="1"/>
        </xdr:cNvSpPr>
      </xdr:nvSpPr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404" name="Obraz 403" descr="https://d.adroll.com/cm/index/out">
          <a:extLst>
            <a:ext uri="{FF2B5EF4-FFF2-40B4-BE49-F238E27FC236}">
              <a16:creationId xmlns:a16="http://schemas.microsoft.com/office/drawing/2014/main" id="{1D05EDA8-C8D0-4FEC-B311-A077B7A0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405" name="Obraz 404" descr="https://d.adroll.com/cm/n/out">
          <a:extLst>
            <a:ext uri="{FF2B5EF4-FFF2-40B4-BE49-F238E27FC236}">
              <a16:creationId xmlns:a16="http://schemas.microsoft.com/office/drawing/2014/main" id="{72FBC6AE-BEEC-4D33-85E5-2A498BDD7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sp macro="" textlink="">
      <xdr:nvSpPr>
        <xdr:cNvPr id="406" name="AutoShape 28" descr="https://d.adroll.com/cm/pubmatic/out">
          <a:extLst>
            <a:ext uri="{FF2B5EF4-FFF2-40B4-BE49-F238E27FC236}">
              <a16:creationId xmlns:a16="http://schemas.microsoft.com/office/drawing/2014/main" id="{0010CBA5-D4DC-4BC0-AC99-7518EBB3C1B2}"/>
            </a:ext>
          </a:extLst>
        </xdr:cNvPr>
        <xdr:cNvSpPr>
          <a:spLocks noChangeAspect="1" noChangeArrowheads="1"/>
        </xdr:cNvSpPr>
      </xdr:nvSpPr>
      <xdr:spPr bwMode="auto">
        <a:xfrm>
          <a:off x="4476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07" name="Obraz 406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07DC8C3E-3486-4E29-A0E1-4862C30FD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408" name="Obraz 407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6A489843-4DBA-493B-98D8-0FE32828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3810" cy="9525"/>
    <xdr:pic>
      <xdr:nvPicPr>
        <xdr:cNvPr id="409" name="Obraz 408" descr="https://d.adroll.com/cm/b/out">
          <a:extLst>
            <a:ext uri="{FF2B5EF4-FFF2-40B4-BE49-F238E27FC236}">
              <a16:creationId xmlns:a16="http://schemas.microsoft.com/office/drawing/2014/main" id="{8C6F9028-4252-4434-880D-10FD3FC9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381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10" name="Obraz 409" descr="https://d.adroll.com/cm/r/out">
          <a:extLst>
            <a:ext uri="{FF2B5EF4-FFF2-40B4-BE49-F238E27FC236}">
              <a16:creationId xmlns:a16="http://schemas.microsoft.com/office/drawing/2014/main" id="{659B2925-6F77-4048-AF21-619B86A6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411" name="Obraz 410" descr="https://d.adroll.com/cm/f/out">
          <a:extLst>
            <a:ext uri="{FF2B5EF4-FFF2-40B4-BE49-F238E27FC236}">
              <a16:creationId xmlns:a16="http://schemas.microsoft.com/office/drawing/2014/main" id="{7232DA51-4D7E-49D3-9FB7-23A5B1B9F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412" name="Obraz 411" descr="https://d.adroll.com/cm/x/out">
          <a:extLst>
            <a:ext uri="{FF2B5EF4-FFF2-40B4-BE49-F238E27FC236}">
              <a16:creationId xmlns:a16="http://schemas.microsoft.com/office/drawing/2014/main" id="{A5281FAF-2BEA-49F8-9416-4B9856DB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413" name="Obraz 412" descr="https://d.adroll.com/cm/l/out">
          <a:extLst>
            <a:ext uri="{FF2B5EF4-FFF2-40B4-BE49-F238E27FC236}">
              <a16:creationId xmlns:a16="http://schemas.microsoft.com/office/drawing/2014/main" id="{66F7C430-0B6F-44FA-A264-24843E88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414" name="Obraz 413" descr="https://d.adroll.com/cm/o/out">
          <a:extLst>
            <a:ext uri="{FF2B5EF4-FFF2-40B4-BE49-F238E27FC236}">
              <a16:creationId xmlns:a16="http://schemas.microsoft.com/office/drawing/2014/main" id="{4119BA5A-0E59-4827-A933-BB9B59BB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415" name="Obraz 414" descr="https://d.adroll.com/cm/g/out?google_nid=adroll5">
          <a:extLst>
            <a:ext uri="{FF2B5EF4-FFF2-40B4-BE49-F238E27FC236}">
              <a16:creationId xmlns:a16="http://schemas.microsoft.com/office/drawing/2014/main" id="{4DA22902-0DD1-4532-949D-ECE3F758F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416" name="AutoShape 1" descr="https://d.adroll.com/cm/aol/out">
          <a:extLst>
            <a:ext uri="{FF2B5EF4-FFF2-40B4-BE49-F238E27FC236}">
              <a16:creationId xmlns:a16="http://schemas.microsoft.com/office/drawing/2014/main" id="{BFDA30D9-7873-4B8F-B53D-BFA72B2CD9C4}"/>
            </a:ext>
          </a:extLst>
        </xdr:cNvPr>
        <xdr:cNvSpPr>
          <a:spLocks noChangeAspect="1" noChangeArrowheads="1"/>
        </xdr:cNvSpPr>
      </xdr:nvSpPr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417" name="Obraz 416" descr="https://d.adroll.com/cm/index/out">
          <a:extLst>
            <a:ext uri="{FF2B5EF4-FFF2-40B4-BE49-F238E27FC236}">
              <a16:creationId xmlns:a16="http://schemas.microsoft.com/office/drawing/2014/main" id="{B8B1D25A-8306-4E59-AD8F-0B8493398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418" name="Obraz 417" descr="https://d.adroll.com/cm/n/out">
          <a:extLst>
            <a:ext uri="{FF2B5EF4-FFF2-40B4-BE49-F238E27FC236}">
              <a16:creationId xmlns:a16="http://schemas.microsoft.com/office/drawing/2014/main" id="{3E8DF5BA-53AF-4F1B-B874-8028A88B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sp macro="" textlink="">
      <xdr:nvSpPr>
        <xdr:cNvPr id="419" name="AutoShape 4" descr="https://d.adroll.com/cm/pubmatic/out">
          <a:extLst>
            <a:ext uri="{FF2B5EF4-FFF2-40B4-BE49-F238E27FC236}">
              <a16:creationId xmlns:a16="http://schemas.microsoft.com/office/drawing/2014/main" id="{A264ED8C-5B08-41B2-A8E3-D676B6567FB3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20" name="Obraz 419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CF052B12-F9AC-4B0F-9469-89530A6D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21" name="Obraz 420" descr="https://d.adroll.com/cm/r/out">
          <a:extLst>
            <a:ext uri="{FF2B5EF4-FFF2-40B4-BE49-F238E27FC236}">
              <a16:creationId xmlns:a16="http://schemas.microsoft.com/office/drawing/2014/main" id="{1C5C49C1-EC01-44F0-A060-CBF5492A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422" name="Obraz 421" descr="https://d.adroll.com/cm/f/out">
          <a:extLst>
            <a:ext uri="{FF2B5EF4-FFF2-40B4-BE49-F238E27FC236}">
              <a16:creationId xmlns:a16="http://schemas.microsoft.com/office/drawing/2014/main" id="{14F46426-286C-476D-800E-00F3C2EA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423" name="Obraz 422" descr="https://d.adroll.com/cm/b/out">
          <a:extLst>
            <a:ext uri="{FF2B5EF4-FFF2-40B4-BE49-F238E27FC236}">
              <a16:creationId xmlns:a16="http://schemas.microsoft.com/office/drawing/2014/main" id="{76E9260D-AEE0-41CA-8A91-F637F77BE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424" name="Obraz 423" descr="https://d.adroll.com/cm/x/out">
          <a:extLst>
            <a:ext uri="{FF2B5EF4-FFF2-40B4-BE49-F238E27FC236}">
              <a16:creationId xmlns:a16="http://schemas.microsoft.com/office/drawing/2014/main" id="{851A6BD4-E0D8-4077-B274-D37C00AD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425" name="Obraz 424" descr="https://d.adroll.com/cm/l/out">
          <a:extLst>
            <a:ext uri="{FF2B5EF4-FFF2-40B4-BE49-F238E27FC236}">
              <a16:creationId xmlns:a16="http://schemas.microsoft.com/office/drawing/2014/main" id="{CFCF87B4-6454-442A-99B9-2C68F7F4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426" name="Obraz 425" descr="https://d.adroll.com/cm/o/out">
          <a:extLst>
            <a:ext uri="{FF2B5EF4-FFF2-40B4-BE49-F238E27FC236}">
              <a16:creationId xmlns:a16="http://schemas.microsoft.com/office/drawing/2014/main" id="{017B4FD9-B064-4009-8CF6-4836FEB0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427" name="Obraz 426" descr="https://d.adroll.com/cm/g/out?google_nid=adroll5">
          <a:extLst>
            <a:ext uri="{FF2B5EF4-FFF2-40B4-BE49-F238E27FC236}">
              <a16:creationId xmlns:a16="http://schemas.microsoft.com/office/drawing/2014/main" id="{737612B3-D848-4149-98CA-9329C062F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428" name="AutoShape 13" descr="https://d.adroll.com/cm/aol/out">
          <a:extLst>
            <a:ext uri="{FF2B5EF4-FFF2-40B4-BE49-F238E27FC236}">
              <a16:creationId xmlns:a16="http://schemas.microsoft.com/office/drawing/2014/main" id="{1EA90607-860B-4196-A83E-3DF2C86E1135}"/>
            </a:ext>
          </a:extLst>
        </xdr:cNvPr>
        <xdr:cNvSpPr>
          <a:spLocks noChangeAspect="1" noChangeArrowheads="1"/>
        </xdr:cNvSpPr>
      </xdr:nvSpPr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429" name="Obraz 428" descr="https://d.adroll.com/cm/index/out">
          <a:extLst>
            <a:ext uri="{FF2B5EF4-FFF2-40B4-BE49-F238E27FC236}">
              <a16:creationId xmlns:a16="http://schemas.microsoft.com/office/drawing/2014/main" id="{429262A8-C10F-4586-B8A9-890E6E23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430" name="Obraz 429" descr="https://d.adroll.com/cm/n/out">
          <a:extLst>
            <a:ext uri="{FF2B5EF4-FFF2-40B4-BE49-F238E27FC236}">
              <a16:creationId xmlns:a16="http://schemas.microsoft.com/office/drawing/2014/main" id="{395206B4-4511-480E-B926-2FC085CF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sp macro="" textlink="">
      <xdr:nvSpPr>
        <xdr:cNvPr id="431" name="AutoShape 16" descr="https://d.adroll.com/cm/pubmatic/out">
          <a:extLst>
            <a:ext uri="{FF2B5EF4-FFF2-40B4-BE49-F238E27FC236}">
              <a16:creationId xmlns:a16="http://schemas.microsoft.com/office/drawing/2014/main" id="{15467649-2A2E-442E-8188-66CC9227534A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32" name="Obraz 431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59337C14-0C1B-42C1-A20E-363A17C6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433" name="Obraz 432" descr="https://d.adroll.com/cm/r/out">
          <a:extLst>
            <a:ext uri="{FF2B5EF4-FFF2-40B4-BE49-F238E27FC236}">
              <a16:creationId xmlns:a16="http://schemas.microsoft.com/office/drawing/2014/main" id="{DE8F80C6-E29A-40F9-A305-D8BBD430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434" name="Obraz 433" descr="https://d.adroll.com/cm/f/out">
          <a:extLst>
            <a:ext uri="{FF2B5EF4-FFF2-40B4-BE49-F238E27FC236}">
              <a16:creationId xmlns:a16="http://schemas.microsoft.com/office/drawing/2014/main" id="{A2350400-F8C7-431D-8DB2-8E5AAC81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sp macro="" textlink="">
      <xdr:nvSpPr>
        <xdr:cNvPr id="435" name="AutoShape 32" descr="https://d.adroll.com/cm/b/out">
          <a:extLst>
            <a:ext uri="{FF2B5EF4-FFF2-40B4-BE49-F238E27FC236}">
              <a16:creationId xmlns:a16="http://schemas.microsoft.com/office/drawing/2014/main" id="{785946FF-3CD7-4876-8F20-316B929FF84C}"/>
            </a:ext>
          </a:extLst>
        </xdr:cNvPr>
        <xdr:cNvSpPr>
          <a:spLocks noChangeAspect="1" noChangeArrowheads="1"/>
        </xdr:cNvSpPr>
      </xdr:nvSpPr>
      <xdr:spPr bwMode="auto">
        <a:xfrm>
          <a:off x="4286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57150</xdr:colOff>
      <xdr:row>1</xdr:row>
      <xdr:rowOff>0</xdr:rowOff>
    </xdr:from>
    <xdr:ext cx="9525" cy="9525"/>
    <xdr:pic>
      <xdr:nvPicPr>
        <xdr:cNvPr id="436" name="Obraz 435" descr="https://d.adroll.com/cm/x/out">
          <a:extLst>
            <a:ext uri="{FF2B5EF4-FFF2-40B4-BE49-F238E27FC236}">
              <a16:creationId xmlns:a16="http://schemas.microsoft.com/office/drawing/2014/main" id="{042DBE1A-4ABC-472E-96E9-5312C2FE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</xdr:row>
      <xdr:rowOff>0</xdr:rowOff>
    </xdr:from>
    <xdr:ext cx="9525" cy="9525"/>
    <xdr:pic>
      <xdr:nvPicPr>
        <xdr:cNvPr id="437" name="Obraz 436" descr="https://d.adroll.com/cm/l/out">
          <a:extLst>
            <a:ext uri="{FF2B5EF4-FFF2-40B4-BE49-F238E27FC236}">
              <a16:creationId xmlns:a16="http://schemas.microsoft.com/office/drawing/2014/main" id="{03D746F1-C715-49F2-8160-6D210085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1</xdr:row>
      <xdr:rowOff>0</xdr:rowOff>
    </xdr:from>
    <xdr:ext cx="9525" cy="9525"/>
    <xdr:pic>
      <xdr:nvPicPr>
        <xdr:cNvPr id="438" name="Obraz 437" descr="https://d.adroll.com/cm/o/out">
          <a:extLst>
            <a:ext uri="{FF2B5EF4-FFF2-40B4-BE49-F238E27FC236}">
              <a16:creationId xmlns:a16="http://schemas.microsoft.com/office/drawing/2014/main" id="{12739538-EBF8-4C53-BA5E-DFF2AB89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114300</xdr:colOff>
      <xdr:row>1</xdr:row>
      <xdr:rowOff>0</xdr:rowOff>
    </xdr:from>
    <xdr:ext cx="9525" cy="9525"/>
    <xdr:pic>
      <xdr:nvPicPr>
        <xdr:cNvPr id="439" name="Obraz 438" descr="https://d.adroll.com/cm/g/out?google_nid=adroll5">
          <a:extLst>
            <a:ext uri="{FF2B5EF4-FFF2-40B4-BE49-F238E27FC236}">
              <a16:creationId xmlns:a16="http://schemas.microsoft.com/office/drawing/2014/main" id="{4DA47543-F67F-469A-AA3F-BD70F507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sp macro="" textlink="">
      <xdr:nvSpPr>
        <xdr:cNvPr id="440" name="AutoShape 37" descr="https://d.adroll.com/cm/aol/out">
          <a:extLst>
            <a:ext uri="{FF2B5EF4-FFF2-40B4-BE49-F238E27FC236}">
              <a16:creationId xmlns:a16="http://schemas.microsoft.com/office/drawing/2014/main" id="{92624B84-439A-4678-9F4D-6503BB16D329}"/>
            </a:ext>
          </a:extLst>
        </xdr:cNvPr>
        <xdr:cNvSpPr>
          <a:spLocks noChangeAspect="1" noChangeArrowheads="1"/>
        </xdr:cNvSpPr>
      </xdr:nvSpPr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441" name="Obraz 440" descr="https://d.adroll.com/cm/index/out">
          <a:extLst>
            <a:ext uri="{FF2B5EF4-FFF2-40B4-BE49-F238E27FC236}">
              <a16:creationId xmlns:a16="http://schemas.microsoft.com/office/drawing/2014/main" id="{37B554D5-EA52-4B27-8D47-443B848D0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442" name="Obraz 441" descr="https://d.adroll.com/cm/n/out">
          <a:extLst>
            <a:ext uri="{FF2B5EF4-FFF2-40B4-BE49-F238E27FC236}">
              <a16:creationId xmlns:a16="http://schemas.microsoft.com/office/drawing/2014/main" id="{DD18C069-CB03-4E29-8A20-01E1E588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sp macro="" textlink="">
      <xdr:nvSpPr>
        <xdr:cNvPr id="443" name="AutoShape 40" descr="https://d.adroll.com/cm/pubmatic/out">
          <a:extLst>
            <a:ext uri="{FF2B5EF4-FFF2-40B4-BE49-F238E27FC236}">
              <a16:creationId xmlns:a16="http://schemas.microsoft.com/office/drawing/2014/main" id="{C1156420-FEFF-452C-B128-C74BC83038D7}"/>
            </a:ext>
          </a:extLst>
        </xdr:cNvPr>
        <xdr:cNvSpPr>
          <a:spLocks noChangeAspect="1" noChangeArrowheads="1"/>
        </xdr:cNvSpPr>
      </xdr:nvSpPr>
      <xdr:spPr bwMode="auto">
        <a:xfrm>
          <a:off x="4476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444" name="Obraz 443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152E2707-A1BD-4AD7-9290-2F2E4C2A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7408" cy="9525"/>
    <xdr:pic>
      <xdr:nvPicPr>
        <xdr:cNvPr id="445" name="Obraz 444" descr="https://d.adroll.com/cm/b/out">
          <a:extLst>
            <a:ext uri="{FF2B5EF4-FFF2-40B4-BE49-F238E27FC236}">
              <a16:creationId xmlns:a16="http://schemas.microsoft.com/office/drawing/2014/main" id="{7C8A24AE-7318-400B-8EA9-CB77E118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7408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446" name="Obraz 445" descr="https://d.adroll.com/cm/r/out">
          <a:extLst>
            <a:ext uri="{FF2B5EF4-FFF2-40B4-BE49-F238E27FC236}">
              <a16:creationId xmlns:a16="http://schemas.microsoft.com/office/drawing/2014/main" id="{81658E08-8332-41D4-9AA1-670BB63C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447" name="Obraz 446" descr="https://d.adroll.com/cm/f/out">
          <a:extLst>
            <a:ext uri="{FF2B5EF4-FFF2-40B4-BE49-F238E27FC236}">
              <a16:creationId xmlns:a16="http://schemas.microsoft.com/office/drawing/2014/main" id="{AA262D09-CE79-48FA-B17B-9804D595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448" name="Obraz 447" descr="https://d.adroll.com/cm/b/out">
          <a:extLst>
            <a:ext uri="{FF2B5EF4-FFF2-40B4-BE49-F238E27FC236}">
              <a16:creationId xmlns:a16="http://schemas.microsoft.com/office/drawing/2014/main" id="{173F74B6-1F00-4F9F-A430-DF1DF3DB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pic>
      <xdr:nvPicPr>
        <xdr:cNvPr id="449" name="Obraz 448" descr="https://d.adroll.com/cm/x/out">
          <a:extLst>
            <a:ext uri="{FF2B5EF4-FFF2-40B4-BE49-F238E27FC236}">
              <a16:creationId xmlns:a16="http://schemas.microsoft.com/office/drawing/2014/main" id="{4C284DCF-4CEB-4817-8402-737DCF7FC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</xdr:row>
      <xdr:rowOff>0</xdr:rowOff>
    </xdr:from>
    <xdr:ext cx="9525" cy="9525"/>
    <xdr:pic>
      <xdr:nvPicPr>
        <xdr:cNvPr id="450" name="Obraz 449" descr="https://d.adroll.com/cm/l/out">
          <a:extLst>
            <a:ext uri="{FF2B5EF4-FFF2-40B4-BE49-F238E27FC236}">
              <a16:creationId xmlns:a16="http://schemas.microsoft.com/office/drawing/2014/main" id="{E3C76B1B-C77B-40A3-AED9-435D3DF2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1</xdr:row>
      <xdr:rowOff>0</xdr:rowOff>
    </xdr:from>
    <xdr:ext cx="9525" cy="9525"/>
    <xdr:pic>
      <xdr:nvPicPr>
        <xdr:cNvPr id="451" name="Obraz 450" descr="https://d.adroll.com/cm/o/out">
          <a:extLst>
            <a:ext uri="{FF2B5EF4-FFF2-40B4-BE49-F238E27FC236}">
              <a16:creationId xmlns:a16="http://schemas.microsoft.com/office/drawing/2014/main" id="{2BB17A5F-03C7-4496-8170-7BE087273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114300</xdr:colOff>
      <xdr:row>1</xdr:row>
      <xdr:rowOff>0</xdr:rowOff>
    </xdr:from>
    <xdr:ext cx="9525" cy="9525"/>
    <xdr:pic>
      <xdr:nvPicPr>
        <xdr:cNvPr id="452" name="Obraz 451" descr="https://d.adroll.com/cm/g/out?google_nid=adroll5">
          <a:extLst>
            <a:ext uri="{FF2B5EF4-FFF2-40B4-BE49-F238E27FC236}">
              <a16:creationId xmlns:a16="http://schemas.microsoft.com/office/drawing/2014/main" id="{E313515C-22DA-4156-9B79-E0C8305A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53" name="Obraz 452" descr="https://d.adroll.com/cm/r/out">
          <a:extLst>
            <a:ext uri="{FF2B5EF4-FFF2-40B4-BE49-F238E27FC236}">
              <a16:creationId xmlns:a16="http://schemas.microsoft.com/office/drawing/2014/main" id="{80CCD4AC-59DC-482F-8156-B7FB6B5D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454" name="Obraz 453" descr="https://d.adroll.com/cm/f/out">
          <a:extLst>
            <a:ext uri="{FF2B5EF4-FFF2-40B4-BE49-F238E27FC236}">
              <a16:creationId xmlns:a16="http://schemas.microsoft.com/office/drawing/2014/main" id="{7866A2B4-738C-451F-8E91-F884CFCB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455" name="Obraz 454" descr="https://d.adroll.com/cm/x/out">
          <a:extLst>
            <a:ext uri="{FF2B5EF4-FFF2-40B4-BE49-F238E27FC236}">
              <a16:creationId xmlns:a16="http://schemas.microsoft.com/office/drawing/2014/main" id="{A5E1C026-B827-4D7F-9F96-DE6FC961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456" name="Obraz 455" descr="https://d.adroll.com/cm/l/out">
          <a:extLst>
            <a:ext uri="{FF2B5EF4-FFF2-40B4-BE49-F238E27FC236}">
              <a16:creationId xmlns:a16="http://schemas.microsoft.com/office/drawing/2014/main" id="{046F4D1D-AFB7-4398-A0E5-08C05C8F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457" name="Obraz 456" descr="https://d.adroll.com/cm/o/out">
          <a:extLst>
            <a:ext uri="{FF2B5EF4-FFF2-40B4-BE49-F238E27FC236}">
              <a16:creationId xmlns:a16="http://schemas.microsoft.com/office/drawing/2014/main" id="{A355B9CE-DAE4-46FC-976A-5F312357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458" name="Obraz 457" descr="https://d.adroll.com/cm/g/out?google_nid=adroll5">
          <a:extLst>
            <a:ext uri="{FF2B5EF4-FFF2-40B4-BE49-F238E27FC236}">
              <a16:creationId xmlns:a16="http://schemas.microsoft.com/office/drawing/2014/main" id="{DF3C8D5D-C019-4B89-A5D8-6F176F0E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sp macro="" textlink="">
      <xdr:nvSpPr>
        <xdr:cNvPr id="459" name="AutoShape 25" descr="https://d.adroll.com/cm/aol/out">
          <a:extLst>
            <a:ext uri="{FF2B5EF4-FFF2-40B4-BE49-F238E27FC236}">
              <a16:creationId xmlns:a16="http://schemas.microsoft.com/office/drawing/2014/main" id="{D69A71F5-933B-4862-BD58-DB9328512D2A}"/>
            </a:ext>
          </a:extLst>
        </xdr:cNvPr>
        <xdr:cNvSpPr>
          <a:spLocks noChangeAspect="1" noChangeArrowheads="1"/>
        </xdr:cNvSpPr>
      </xdr:nvSpPr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460" name="Obraz 459" descr="https://d.adroll.com/cm/index/out">
          <a:extLst>
            <a:ext uri="{FF2B5EF4-FFF2-40B4-BE49-F238E27FC236}">
              <a16:creationId xmlns:a16="http://schemas.microsoft.com/office/drawing/2014/main" id="{D8E3F508-4B5A-47CA-9BE3-D7695163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461" name="Obraz 460" descr="https://d.adroll.com/cm/n/out">
          <a:extLst>
            <a:ext uri="{FF2B5EF4-FFF2-40B4-BE49-F238E27FC236}">
              <a16:creationId xmlns:a16="http://schemas.microsoft.com/office/drawing/2014/main" id="{C89E437A-FB2B-4D7A-8461-CB990172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sp macro="" textlink="">
      <xdr:nvSpPr>
        <xdr:cNvPr id="462" name="AutoShape 28" descr="https://d.adroll.com/cm/pubmatic/out">
          <a:extLst>
            <a:ext uri="{FF2B5EF4-FFF2-40B4-BE49-F238E27FC236}">
              <a16:creationId xmlns:a16="http://schemas.microsoft.com/office/drawing/2014/main" id="{AB0853B1-84DD-47FA-A3FD-DBF8059CD8B3}"/>
            </a:ext>
          </a:extLst>
        </xdr:cNvPr>
        <xdr:cNvSpPr>
          <a:spLocks noChangeAspect="1" noChangeArrowheads="1"/>
        </xdr:cNvSpPr>
      </xdr:nvSpPr>
      <xdr:spPr bwMode="auto">
        <a:xfrm>
          <a:off x="4476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463" name="AutoShape 1" descr="https://d.adroll.com/cm/aol/out">
          <a:extLst>
            <a:ext uri="{FF2B5EF4-FFF2-40B4-BE49-F238E27FC236}">
              <a16:creationId xmlns:a16="http://schemas.microsoft.com/office/drawing/2014/main" id="{37C943A3-783C-4EB2-8624-531E0AAC4803}"/>
            </a:ext>
          </a:extLst>
        </xdr:cNvPr>
        <xdr:cNvSpPr>
          <a:spLocks noChangeAspect="1" noChangeArrowheads="1"/>
        </xdr:cNvSpPr>
      </xdr:nvSpPr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464" name="Obraz 463" descr="https://d.adroll.com/cm/index/out">
          <a:extLst>
            <a:ext uri="{FF2B5EF4-FFF2-40B4-BE49-F238E27FC236}">
              <a16:creationId xmlns:a16="http://schemas.microsoft.com/office/drawing/2014/main" id="{FA4C8E1F-276D-47CC-B437-1A787CF7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465" name="Obraz 464" descr="https://d.adroll.com/cm/n/out">
          <a:extLst>
            <a:ext uri="{FF2B5EF4-FFF2-40B4-BE49-F238E27FC236}">
              <a16:creationId xmlns:a16="http://schemas.microsoft.com/office/drawing/2014/main" id="{1E7FDF43-16D2-4027-8FFD-6BE87A5CA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sp macro="" textlink="">
      <xdr:nvSpPr>
        <xdr:cNvPr id="466" name="AutoShape 4" descr="https://d.adroll.com/cm/pubmatic/out">
          <a:extLst>
            <a:ext uri="{FF2B5EF4-FFF2-40B4-BE49-F238E27FC236}">
              <a16:creationId xmlns:a16="http://schemas.microsoft.com/office/drawing/2014/main" id="{61F054B1-6885-47BD-ABE8-BBDFA75F0089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 macro="" textlink="">
      <xdr:nvSpPr>
        <xdr:cNvPr id="467" name="AutoShape 25" descr="https://d.adroll.com/cm/aol/out">
          <a:extLst>
            <a:ext uri="{FF2B5EF4-FFF2-40B4-BE49-F238E27FC236}">
              <a16:creationId xmlns:a16="http://schemas.microsoft.com/office/drawing/2014/main" id="{B9104F7D-5F63-4459-A63C-93B1D3B84AE0}"/>
            </a:ext>
          </a:extLst>
        </xdr:cNvPr>
        <xdr:cNvSpPr>
          <a:spLocks noChangeAspect="1" noChangeArrowheads="1"/>
        </xdr:cNvSpPr>
      </xdr:nvSpPr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468" name="Obraz 467" descr="https://d.adroll.com/cm/index/out">
          <a:extLst>
            <a:ext uri="{FF2B5EF4-FFF2-40B4-BE49-F238E27FC236}">
              <a16:creationId xmlns:a16="http://schemas.microsoft.com/office/drawing/2014/main" id="{3BB0326B-75C2-4AE5-B981-7E3B695B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469" name="Obraz 468" descr="https://d.adroll.com/cm/n/out">
          <a:extLst>
            <a:ext uri="{FF2B5EF4-FFF2-40B4-BE49-F238E27FC236}">
              <a16:creationId xmlns:a16="http://schemas.microsoft.com/office/drawing/2014/main" id="{F0F89FD9-3D38-4AAB-B62B-8528603F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sp macro="" textlink="">
      <xdr:nvSpPr>
        <xdr:cNvPr id="470" name="AutoShape 28" descr="https://d.adroll.com/cm/pubmatic/out">
          <a:extLst>
            <a:ext uri="{FF2B5EF4-FFF2-40B4-BE49-F238E27FC236}">
              <a16:creationId xmlns:a16="http://schemas.microsoft.com/office/drawing/2014/main" id="{B6475570-A7E7-45EC-9B55-68F6ADBD9D15}"/>
            </a:ext>
          </a:extLst>
        </xdr:cNvPr>
        <xdr:cNvSpPr>
          <a:spLocks noChangeAspect="1" noChangeArrowheads="1"/>
        </xdr:cNvSpPr>
      </xdr:nvSpPr>
      <xdr:spPr bwMode="auto">
        <a:xfrm>
          <a:off x="4476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810" cy="9525"/>
    <xdr:pic>
      <xdr:nvPicPr>
        <xdr:cNvPr id="471" name="Obraz 470" descr="https://d.adroll.com/cm/b/out">
          <a:extLst>
            <a:ext uri="{FF2B5EF4-FFF2-40B4-BE49-F238E27FC236}">
              <a16:creationId xmlns:a16="http://schemas.microsoft.com/office/drawing/2014/main" id="{583910C8-75ED-453F-BF22-A0E18F1D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381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72" name="Obraz 471" descr="https://d.adroll.com/cm/r/out">
          <a:extLst>
            <a:ext uri="{FF2B5EF4-FFF2-40B4-BE49-F238E27FC236}">
              <a16:creationId xmlns:a16="http://schemas.microsoft.com/office/drawing/2014/main" id="{415D8BCA-039C-4D1B-9C98-1C25B7D57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473" name="Obraz 472" descr="https://d.adroll.com/cm/f/out">
          <a:extLst>
            <a:ext uri="{FF2B5EF4-FFF2-40B4-BE49-F238E27FC236}">
              <a16:creationId xmlns:a16="http://schemas.microsoft.com/office/drawing/2014/main" id="{742C8576-0A67-461A-9FDF-E65B1DBD9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474" name="Obraz 473" descr="https://d.adroll.com/cm/x/out">
          <a:extLst>
            <a:ext uri="{FF2B5EF4-FFF2-40B4-BE49-F238E27FC236}">
              <a16:creationId xmlns:a16="http://schemas.microsoft.com/office/drawing/2014/main" id="{EFC11993-D4B4-4CD4-A0C6-533C2973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475" name="Obraz 474" descr="https://d.adroll.com/cm/l/out">
          <a:extLst>
            <a:ext uri="{FF2B5EF4-FFF2-40B4-BE49-F238E27FC236}">
              <a16:creationId xmlns:a16="http://schemas.microsoft.com/office/drawing/2014/main" id="{906D03D3-99E4-4E36-8796-E4BC12A25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476" name="Obraz 475" descr="https://d.adroll.com/cm/o/out">
          <a:extLst>
            <a:ext uri="{FF2B5EF4-FFF2-40B4-BE49-F238E27FC236}">
              <a16:creationId xmlns:a16="http://schemas.microsoft.com/office/drawing/2014/main" id="{A59A9D3F-DAB2-44F4-BF11-9E19C7BBA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477" name="Obraz 476" descr="https://d.adroll.com/cm/g/out?google_nid=adroll5">
          <a:extLst>
            <a:ext uri="{FF2B5EF4-FFF2-40B4-BE49-F238E27FC236}">
              <a16:creationId xmlns:a16="http://schemas.microsoft.com/office/drawing/2014/main" id="{7DBD362D-7D09-4093-AEA3-40F39C013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478" name="AutoShape 1" descr="https://d.adroll.com/cm/aol/out">
          <a:extLst>
            <a:ext uri="{FF2B5EF4-FFF2-40B4-BE49-F238E27FC236}">
              <a16:creationId xmlns:a16="http://schemas.microsoft.com/office/drawing/2014/main" id="{66FAA162-AABD-4753-B32C-CBEF21192F7A}"/>
            </a:ext>
          </a:extLst>
        </xdr:cNvPr>
        <xdr:cNvSpPr>
          <a:spLocks noChangeAspect="1" noChangeArrowheads="1"/>
        </xdr:cNvSpPr>
      </xdr:nvSpPr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479" name="Obraz 478" descr="https://d.adroll.com/cm/index/out">
          <a:extLst>
            <a:ext uri="{FF2B5EF4-FFF2-40B4-BE49-F238E27FC236}">
              <a16:creationId xmlns:a16="http://schemas.microsoft.com/office/drawing/2014/main" id="{7DB29034-8C22-4D60-8F32-80C0C2FAE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480" name="Obraz 479" descr="https://d.adroll.com/cm/n/out">
          <a:extLst>
            <a:ext uri="{FF2B5EF4-FFF2-40B4-BE49-F238E27FC236}">
              <a16:creationId xmlns:a16="http://schemas.microsoft.com/office/drawing/2014/main" id="{2E66D4C9-E679-462E-BBF3-42D0CA36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sp macro="" textlink="">
      <xdr:nvSpPr>
        <xdr:cNvPr id="481" name="AutoShape 4" descr="https://d.adroll.com/cm/pubmatic/out">
          <a:extLst>
            <a:ext uri="{FF2B5EF4-FFF2-40B4-BE49-F238E27FC236}">
              <a16:creationId xmlns:a16="http://schemas.microsoft.com/office/drawing/2014/main" id="{7AF6FDA4-B99E-4719-971A-5716CAD6765C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82" name="Obraz 481" descr="https://d.adroll.com/cm/r/out">
          <a:extLst>
            <a:ext uri="{FF2B5EF4-FFF2-40B4-BE49-F238E27FC236}">
              <a16:creationId xmlns:a16="http://schemas.microsoft.com/office/drawing/2014/main" id="{34B9C75C-694B-47D1-9BAA-4E8A1E036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483" name="Obraz 482" descr="https://d.adroll.com/cm/f/out">
          <a:extLst>
            <a:ext uri="{FF2B5EF4-FFF2-40B4-BE49-F238E27FC236}">
              <a16:creationId xmlns:a16="http://schemas.microsoft.com/office/drawing/2014/main" id="{BBFA5082-F156-4227-92D7-E2F9A653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484" name="Obraz 483" descr="https://d.adroll.com/cm/b/out">
          <a:extLst>
            <a:ext uri="{FF2B5EF4-FFF2-40B4-BE49-F238E27FC236}">
              <a16:creationId xmlns:a16="http://schemas.microsoft.com/office/drawing/2014/main" id="{657CFA0E-5A31-4FB7-A6C0-BB02F879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485" name="Obraz 484" descr="https://d.adroll.com/cm/x/out">
          <a:extLst>
            <a:ext uri="{FF2B5EF4-FFF2-40B4-BE49-F238E27FC236}">
              <a16:creationId xmlns:a16="http://schemas.microsoft.com/office/drawing/2014/main" id="{A4B2134E-9B56-4830-83E5-360EBC62F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486" name="Obraz 485" descr="https://d.adroll.com/cm/l/out">
          <a:extLst>
            <a:ext uri="{FF2B5EF4-FFF2-40B4-BE49-F238E27FC236}">
              <a16:creationId xmlns:a16="http://schemas.microsoft.com/office/drawing/2014/main" id="{15510CD8-E588-421F-B5BD-E7E579D7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487" name="Obraz 486" descr="https://d.adroll.com/cm/o/out">
          <a:extLst>
            <a:ext uri="{FF2B5EF4-FFF2-40B4-BE49-F238E27FC236}">
              <a16:creationId xmlns:a16="http://schemas.microsoft.com/office/drawing/2014/main" id="{4E0F33B1-872F-48C9-8D27-1FDA46D9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488" name="Obraz 487" descr="https://d.adroll.com/cm/g/out?google_nid=adroll5">
          <a:extLst>
            <a:ext uri="{FF2B5EF4-FFF2-40B4-BE49-F238E27FC236}">
              <a16:creationId xmlns:a16="http://schemas.microsoft.com/office/drawing/2014/main" id="{F4C06C69-5377-4B18-9358-29BEF327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489" name="AutoShape 13" descr="https://d.adroll.com/cm/aol/out">
          <a:extLst>
            <a:ext uri="{FF2B5EF4-FFF2-40B4-BE49-F238E27FC236}">
              <a16:creationId xmlns:a16="http://schemas.microsoft.com/office/drawing/2014/main" id="{1B8A0D73-0C9C-4A6A-924A-06D1CCA47C1C}"/>
            </a:ext>
          </a:extLst>
        </xdr:cNvPr>
        <xdr:cNvSpPr>
          <a:spLocks noChangeAspect="1" noChangeArrowheads="1"/>
        </xdr:cNvSpPr>
      </xdr:nvSpPr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490" name="Obraz 489" descr="https://d.adroll.com/cm/index/out">
          <a:extLst>
            <a:ext uri="{FF2B5EF4-FFF2-40B4-BE49-F238E27FC236}">
              <a16:creationId xmlns:a16="http://schemas.microsoft.com/office/drawing/2014/main" id="{E28B5E7C-1D6C-4F7F-9191-C6EAC666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pic>
      <xdr:nvPicPr>
        <xdr:cNvPr id="491" name="Obraz 490" descr="https://d.adroll.com/cm/n/out">
          <a:extLst>
            <a:ext uri="{FF2B5EF4-FFF2-40B4-BE49-F238E27FC236}">
              <a16:creationId xmlns:a16="http://schemas.microsoft.com/office/drawing/2014/main" id="{2D870BB4-8158-401F-AE0E-3FB57142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</xdr:row>
      <xdr:rowOff>0</xdr:rowOff>
    </xdr:from>
    <xdr:ext cx="9525" cy="9525"/>
    <xdr:sp macro="" textlink="">
      <xdr:nvSpPr>
        <xdr:cNvPr id="492" name="AutoShape 16" descr="https://d.adroll.com/cm/pubmatic/out">
          <a:extLst>
            <a:ext uri="{FF2B5EF4-FFF2-40B4-BE49-F238E27FC236}">
              <a16:creationId xmlns:a16="http://schemas.microsoft.com/office/drawing/2014/main" id="{4257A8B1-DBFD-49AC-A7BD-8825D4CE6938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93" name="Obraz 492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DA264444-4B7A-4064-97A0-3FE8EAD7D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494" name="Obraz 493" descr="https://d.adroll.com/cm/r/out">
          <a:extLst>
            <a:ext uri="{FF2B5EF4-FFF2-40B4-BE49-F238E27FC236}">
              <a16:creationId xmlns:a16="http://schemas.microsoft.com/office/drawing/2014/main" id="{F3AB377D-C5D4-4C21-A37B-BAF7AA3E7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495" name="Obraz 494" descr="https://d.adroll.com/cm/f/out">
          <a:extLst>
            <a:ext uri="{FF2B5EF4-FFF2-40B4-BE49-F238E27FC236}">
              <a16:creationId xmlns:a16="http://schemas.microsoft.com/office/drawing/2014/main" id="{B4458F43-6176-4590-AE0D-B316F00D9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sp macro="" textlink="">
      <xdr:nvSpPr>
        <xdr:cNvPr id="496" name="AutoShape 32" descr="https://d.adroll.com/cm/b/out">
          <a:extLst>
            <a:ext uri="{FF2B5EF4-FFF2-40B4-BE49-F238E27FC236}">
              <a16:creationId xmlns:a16="http://schemas.microsoft.com/office/drawing/2014/main" id="{7B51B879-A939-4D4E-9C8C-021695EAADC0}"/>
            </a:ext>
          </a:extLst>
        </xdr:cNvPr>
        <xdr:cNvSpPr>
          <a:spLocks noChangeAspect="1" noChangeArrowheads="1"/>
        </xdr:cNvSpPr>
      </xdr:nvSpPr>
      <xdr:spPr bwMode="auto">
        <a:xfrm>
          <a:off x="4286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57150</xdr:colOff>
      <xdr:row>1</xdr:row>
      <xdr:rowOff>0</xdr:rowOff>
    </xdr:from>
    <xdr:ext cx="9525" cy="9525"/>
    <xdr:pic>
      <xdr:nvPicPr>
        <xdr:cNvPr id="497" name="Obraz 496" descr="https://d.adroll.com/cm/x/out">
          <a:extLst>
            <a:ext uri="{FF2B5EF4-FFF2-40B4-BE49-F238E27FC236}">
              <a16:creationId xmlns:a16="http://schemas.microsoft.com/office/drawing/2014/main" id="{6C2A9B56-0715-472F-8A44-5253C0B9C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</xdr:row>
      <xdr:rowOff>0</xdr:rowOff>
    </xdr:from>
    <xdr:ext cx="9525" cy="9525"/>
    <xdr:pic>
      <xdr:nvPicPr>
        <xdr:cNvPr id="498" name="Obraz 497" descr="https://d.adroll.com/cm/l/out">
          <a:extLst>
            <a:ext uri="{FF2B5EF4-FFF2-40B4-BE49-F238E27FC236}">
              <a16:creationId xmlns:a16="http://schemas.microsoft.com/office/drawing/2014/main" id="{56FC1523-902E-407D-B217-5E43EB57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1</xdr:row>
      <xdr:rowOff>0</xdr:rowOff>
    </xdr:from>
    <xdr:ext cx="9525" cy="9525"/>
    <xdr:pic>
      <xdr:nvPicPr>
        <xdr:cNvPr id="499" name="Obraz 498" descr="https://d.adroll.com/cm/o/out">
          <a:extLst>
            <a:ext uri="{FF2B5EF4-FFF2-40B4-BE49-F238E27FC236}">
              <a16:creationId xmlns:a16="http://schemas.microsoft.com/office/drawing/2014/main" id="{C94DCDA2-84A1-4060-ADC4-FEA3294B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114300</xdr:colOff>
      <xdr:row>1</xdr:row>
      <xdr:rowOff>0</xdr:rowOff>
    </xdr:from>
    <xdr:ext cx="9525" cy="9525"/>
    <xdr:pic>
      <xdr:nvPicPr>
        <xdr:cNvPr id="500" name="Obraz 499" descr="https://d.adroll.com/cm/g/out?google_nid=adroll5">
          <a:extLst>
            <a:ext uri="{FF2B5EF4-FFF2-40B4-BE49-F238E27FC236}">
              <a16:creationId xmlns:a16="http://schemas.microsoft.com/office/drawing/2014/main" id="{D5F18CA9-ED07-4B82-A696-45BE36B2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sp macro="" textlink="">
      <xdr:nvSpPr>
        <xdr:cNvPr id="501" name="AutoShape 37" descr="https://d.adroll.com/cm/aol/out">
          <a:extLst>
            <a:ext uri="{FF2B5EF4-FFF2-40B4-BE49-F238E27FC236}">
              <a16:creationId xmlns:a16="http://schemas.microsoft.com/office/drawing/2014/main" id="{B630B3C2-4220-4A35-9AF6-8D16D0F1533B}"/>
            </a:ext>
          </a:extLst>
        </xdr:cNvPr>
        <xdr:cNvSpPr>
          <a:spLocks noChangeAspect="1" noChangeArrowheads="1"/>
        </xdr:cNvSpPr>
      </xdr:nvSpPr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1</xdr:row>
      <xdr:rowOff>0</xdr:rowOff>
    </xdr:from>
    <xdr:ext cx="9525" cy="9525"/>
    <xdr:pic>
      <xdr:nvPicPr>
        <xdr:cNvPr id="502" name="Obraz 501" descr="https://d.adroll.com/cm/index/out">
          <a:extLst>
            <a:ext uri="{FF2B5EF4-FFF2-40B4-BE49-F238E27FC236}">
              <a16:creationId xmlns:a16="http://schemas.microsoft.com/office/drawing/2014/main" id="{1FAE5CA6-971D-453F-A904-A1AFD0BA2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0</xdr:rowOff>
    </xdr:from>
    <xdr:ext cx="9525" cy="9525"/>
    <xdr:pic>
      <xdr:nvPicPr>
        <xdr:cNvPr id="503" name="Obraz 502" descr="https://d.adroll.com/cm/n/out">
          <a:extLst>
            <a:ext uri="{FF2B5EF4-FFF2-40B4-BE49-F238E27FC236}">
              <a16:creationId xmlns:a16="http://schemas.microsoft.com/office/drawing/2014/main" id="{84F9B620-688E-455A-BEE6-85BFBE98B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</xdr:row>
      <xdr:rowOff>0</xdr:rowOff>
    </xdr:from>
    <xdr:ext cx="9525" cy="9525"/>
    <xdr:sp macro="" textlink="">
      <xdr:nvSpPr>
        <xdr:cNvPr id="504" name="AutoShape 40" descr="https://d.adroll.com/cm/pubmatic/out">
          <a:extLst>
            <a:ext uri="{FF2B5EF4-FFF2-40B4-BE49-F238E27FC236}">
              <a16:creationId xmlns:a16="http://schemas.microsoft.com/office/drawing/2014/main" id="{9E4F0DC4-2C12-4490-B2A9-094F117A42FB}"/>
            </a:ext>
          </a:extLst>
        </xdr:cNvPr>
        <xdr:cNvSpPr>
          <a:spLocks noChangeAspect="1" noChangeArrowheads="1"/>
        </xdr:cNvSpPr>
      </xdr:nvSpPr>
      <xdr:spPr bwMode="auto">
        <a:xfrm>
          <a:off x="44767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505" name="Obraz 504" descr="https://d.adroll.com/fb/tr/?id=1464694133829193&amp;ev=ViewContent&amp;cd%5bcontent_type%5d=product&amp;cd%5bcontent_ids%5d=adroll_dummy_product_&amp;cd%5bapplication_id%5d=321379434608647&amp;cd%5bproduct_catalog_id%5d=512583105602279">
          <a:extLst>
            <a:ext uri="{FF2B5EF4-FFF2-40B4-BE49-F238E27FC236}">
              <a16:creationId xmlns:a16="http://schemas.microsoft.com/office/drawing/2014/main" id="{84D09DB2-33EB-45A4-9A78-1D9A780E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98351-9846-46FA-AE29-64DBF0C8689E}">
  <sheetPr>
    <pageSetUpPr fitToPage="1"/>
  </sheetPr>
  <dimension ref="A1:K172"/>
  <sheetViews>
    <sheetView tabSelected="1" topLeftCell="A161" zoomScale="130" zoomScaleNormal="130" workbookViewId="0">
      <selection activeCell="C187" sqref="C187"/>
    </sheetView>
  </sheetViews>
  <sheetFormatPr defaultRowHeight="12" x14ac:dyDescent="0.25"/>
  <cols>
    <col min="1" max="1" width="3.5703125" style="5" customWidth="1"/>
    <col min="2" max="2" width="29.5703125" style="1" customWidth="1"/>
    <col min="3" max="3" width="18.28515625" style="1" customWidth="1"/>
    <col min="4" max="4" width="11" style="1" customWidth="1"/>
    <col min="5" max="5" width="11.28515625" style="5" customWidth="1"/>
    <col min="6" max="6" width="14.28515625" style="1" customWidth="1"/>
    <col min="7" max="7" width="11.42578125" style="1" customWidth="1"/>
    <col min="8" max="8" width="11.5703125" style="1" customWidth="1"/>
    <col min="9" max="9" width="13.140625" style="1" customWidth="1"/>
    <col min="10" max="10" width="13.7109375" style="1" customWidth="1"/>
    <col min="11" max="16384" width="9.140625" style="1"/>
  </cols>
  <sheetData>
    <row r="1" spans="1:11" x14ac:dyDescent="0.25">
      <c r="A1" s="21" t="s">
        <v>417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s="5" customFormat="1" ht="36" x14ac:dyDescent="0.25">
      <c r="A2" s="2" t="s">
        <v>3</v>
      </c>
      <c r="B2" s="3" t="s">
        <v>0</v>
      </c>
      <c r="C2" s="3" t="s">
        <v>20</v>
      </c>
      <c r="D2" s="3" t="s">
        <v>1</v>
      </c>
      <c r="E2" s="3" t="s">
        <v>2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</row>
    <row r="3" spans="1:11" s="6" customFormat="1" x14ac:dyDescent="0.25">
      <c r="A3" s="2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</row>
    <row r="4" spans="1:11" ht="27" customHeight="1" x14ac:dyDescent="0.25">
      <c r="A4" s="7">
        <v>1</v>
      </c>
      <c r="B4" s="8" t="s">
        <v>21</v>
      </c>
      <c r="C4" s="9" t="s">
        <v>22</v>
      </c>
      <c r="D4" s="19" t="s">
        <v>23</v>
      </c>
      <c r="E4" s="9" t="s">
        <v>24</v>
      </c>
      <c r="F4" s="15">
        <v>1</v>
      </c>
      <c r="G4" s="11"/>
      <c r="H4" s="11"/>
      <c r="I4" s="11">
        <f>F4*G4</f>
        <v>0</v>
      </c>
      <c r="J4" s="11">
        <f>F4*H4</f>
        <v>0</v>
      </c>
      <c r="K4" s="5"/>
    </row>
    <row r="5" spans="1:11" ht="27" customHeight="1" x14ac:dyDescent="0.25">
      <c r="A5" s="7">
        <v>2</v>
      </c>
      <c r="B5" s="8" t="s">
        <v>25</v>
      </c>
      <c r="C5" s="9" t="s">
        <v>22</v>
      </c>
      <c r="D5" s="19" t="s">
        <v>26</v>
      </c>
      <c r="E5" s="9" t="s">
        <v>27</v>
      </c>
      <c r="F5" s="15">
        <v>1</v>
      </c>
      <c r="G5" s="11"/>
      <c r="H5" s="11"/>
      <c r="I5" s="11">
        <f>F5*G5</f>
        <v>0</v>
      </c>
      <c r="J5" s="11">
        <f>F5*H5</f>
        <v>0</v>
      </c>
      <c r="K5" s="5"/>
    </row>
    <row r="6" spans="1:11" ht="24" x14ac:dyDescent="0.25">
      <c r="A6" s="7">
        <v>3</v>
      </c>
      <c r="B6" s="8" t="s">
        <v>28</v>
      </c>
      <c r="C6" s="9" t="s">
        <v>29</v>
      </c>
      <c r="D6" s="19">
        <v>11873580001</v>
      </c>
      <c r="E6" s="9" t="s">
        <v>30</v>
      </c>
      <c r="F6" s="15">
        <v>1</v>
      </c>
      <c r="G6" s="11"/>
      <c r="H6" s="11"/>
      <c r="I6" s="11">
        <f>F6*G6</f>
        <v>0</v>
      </c>
      <c r="J6" s="11">
        <f t="shared" ref="J6:J7" si="0">F6*H6</f>
        <v>0</v>
      </c>
      <c r="K6" s="5"/>
    </row>
    <row r="7" spans="1:11" ht="24" customHeight="1" x14ac:dyDescent="0.25">
      <c r="A7" s="7">
        <v>4</v>
      </c>
      <c r="B7" s="8" t="s">
        <v>31</v>
      </c>
      <c r="C7" s="9" t="s">
        <v>22</v>
      </c>
      <c r="D7" s="19" t="s">
        <v>32</v>
      </c>
      <c r="E7" s="9" t="s">
        <v>33</v>
      </c>
      <c r="F7" s="15">
        <v>1</v>
      </c>
      <c r="G7" s="11"/>
      <c r="H7" s="11"/>
      <c r="I7" s="11">
        <f t="shared" ref="I7" si="1">F7*G7</f>
        <v>0</v>
      </c>
      <c r="J7" s="11">
        <f t="shared" si="0"/>
        <v>0</v>
      </c>
      <c r="K7" s="5"/>
    </row>
    <row r="8" spans="1:11" ht="23.25" customHeight="1" x14ac:dyDescent="0.25">
      <c r="A8" s="7">
        <v>5</v>
      </c>
      <c r="B8" s="8" t="s">
        <v>34</v>
      </c>
      <c r="C8" s="9" t="s">
        <v>22</v>
      </c>
      <c r="D8" s="19" t="s">
        <v>35</v>
      </c>
      <c r="E8" s="9" t="s">
        <v>36</v>
      </c>
      <c r="F8" s="15">
        <v>1</v>
      </c>
      <c r="G8" s="11"/>
      <c r="H8" s="11"/>
      <c r="I8" s="11">
        <f>F8*G8</f>
        <v>0</v>
      </c>
      <c r="J8" s="11">
        <f>F8*H8</f>
        <v>0</v>
      </c>
      <c r="K8" s="5"/>
    </row>
    <row r="9" spans="1:11" ht="24" x14ac:dyDescent="0.25">
      <c r="A9" s="10">
        <v>6</v>
      </c>
      <c r="B9" s="13" t="s">
        <v>37</v>
      </c>
      <c r="C9" s="10" t="s">
        <v>22</v>
      </c>
      <c r="D9" s="20" t="s">
        <v>38</v>
      </c>
      <c r="E9" s="10" t="s">
        <v>36</v>
      </c>
      <c r="F9" s="15">
        <v>1</v>
      </c>
      <c r="G9" s="11"/>
      <c r="H9" s="11"/>
      <c r="I9" s="11">
        <f t="shared" ref="I9:I72" si="2">F9*G9</f>
        <v>0</v>
      </c>
      <c r="J9" s="11">
        <f t="shared" ref="J9:J72" si="3">F9*H9</f>
        <v>0</v>
      </c>
      <c r="K9" s="5"/>
    </row>
    <row r="10" spans="1:11" x14ac:dyDescent="0.25">
      <c r="A10" s="10">
        <v>7</v>
      </c>
      <c r="B10" s="13" t="s">
        <v>39</v>
      </c>
      <c r="C10" s="10" t="s">
        <v>22</v>
      </c>
      <c r="D10" s="20" t="s">
        <v>40</v>
      </c>
      <c r="E10" s="10" t="s">
        <v>41</v>
      </c>
      <c r="F10" s="15">
        <v>2</v>
      </c>
      <c r="G10" s="11"/>
      <c r="H10" s="11"/>
      <c r="I10" s="11">
        <f t="shared" si="2"/>
        <v>0</v>
      </c>
      <c r="J10" s="11">
        <f t="shared" si="3"/>
        <v>0</v>
      </c>
      <c r="K10" s="5"/>
    </row>
    <row r="11" spans="1:11" x14ac:dyDescent="0.25">
      <c r="A11" s="10">
        <v>8</v>
      </c>
      <c r="B11" s="13" t="s">
        <v>42</v>
      </c>
      <c r="C11" s="10" t="s">
        <v>22</v>
      </c>
      <c r="D11" s="20" t="s">
        <v>43</v>
      </c>
      <c r="E11" s="10" t="s">
        <v>36</v>
      </c>
      <c r="F11" s="15">
        <v>2</v>
      </c>
      <c r="G11" s="11"/>
      <c r="H11" s="11"/>
      <c r="I11" s="11">
        <f t="shared" si="2"/>
        <v>0</v>
      </c>
      <c r="J11" s="11">
        <f t="shared" si="3"/>
        <v>0</v>
      </c>
      <c r="K11" s="5"/>
    </row>
    <row r="12" spans="1:11" ht="24" x14ac:dyDescent="0.25">
      <c r="A12" s="10">
        <v>9</v>
      </c>
      <c r="B12" s="13" t="s">
        <v>44</v>
      </c>
      <c r="C12" s="10" t="s">
        <v>22</v>
      </c>
      <c r="D12" s="20" t="s">
        <v>45</v>
      </c>
      <c r="E12" s="10" t="s">
        <v>46</v>
      </c>
      <c r="F12" s="15">
        <v>1</v>
      </c>
      <c r="G12" s="14"/>
      <c r="H12" s="14"/>
      <c r="I12" s="11">
        <f t="shared" si="2"/>
        <v>0</v>
      </c>
      <c r="J12" s="11">
        <f t="shared" si="3"/>
        <v>0</v>
      </c>
    </row>
    <row r="13" spans="1:11" ht="24" x14ac:dyDescent="0.2">
      <c r="A13" s="10">
        <v>10</v>
      </c>
      <c r="B13" s="13" t="s">
        <v>47</v>
      </c>
      <c r="C13" s="10" t="s">
        <v>48</v>
      </c>
      <c r="D13" s="20" t="s">
        <v>49</v>
      </c>
      <c r="E13" s="10" t="s">
        <v>50</v>
      </c>
      <c r="F13" s="15">
        <v>2</v>
      </c>
      <c r="G13" s="16"/>
      <c r="H13" s="16"/>
      <c r="I13" s="11">
        <f t="shared" si="2"/>
        <v>0</v>
      </c>
      <c r="J13" s="11">
        <f t="shared" si="3"/>
        <v>0</v>
      </c>
    </row>
    <row r="14" spans="1:11" ht="24" x14ac:dyDescent="0.2">
      <c r="A14" s="10">
        <v>11</v>
      </c>
      <c r="B14" s="13" t="s">
        <v>51</v>
      </c>
      <c r="C14" s="10" t="s">
        <v>48</v>
      </c>
      <c r="D14" s="20" t="s">
        <v>52</v>
      </c>
      <c r="E14" s="10" t="s">
        <v>50</v>
      </c>
      <c r="F14" s="15">
        <v>3</v>
      </c>
      <c r="G14" s="16"/>
      <c r="H14" s="16"/>
      <c r="I14" s="11">
        <f t="shared" si="2"/>
        <v>0</v>
      </c>
      <c r="J14" s="11">
        <f t="shared" si="3"/>
        <v>0</v>
      </c>
    </row>
    <row r="15" spans="1:11" x14ac:dyDescent="0.2">
      <c r="A15" s="10">
        <v>12</v>
      </c>
      <c r="B15" s="13" t="s">
        <v>53</v>
      </c>
      <c r="C15" s="10" t="s">
        <v>22</v>
      </c>
      <c r="D15" s="20" t="s">
        <v>54</v>
      </c>
      <c r="E15" s="10" t="s">
        <v>55</v>
      </c>
      <c r="F15" s="15">
        <v>3</v>
      </c>
      <c r="G15" s="16"/>
      <c r="H15" s="16"/>
      <c r="I15" s="11">
        <f t="shared" si="2"/>
        <v>0</v>
      </c>
      <c r="J15" s="11">
        <f t="shared" si="3"/>
        <v>0</v>
      </c>
    </row>
    <row r="16" spans="1:11" ht="24" x14ac:dyDescent="0.2">
      <c r="A16" s="10">
        <v>13</v>
      </c>
      <c r="B16" s="13" t="s">
        <v>56</v>
      </c>
      <c r="C16" s="10" t="s">
        <v>57</v>
      </c>
      <c r="D16" s="20" t="s">
        <v>58</v>
      </c>
      <c r="E16" s="10" t="s">
        <v>41</v>
      </c>
      <c r="F16" s="15">
        <v>1</v>
      </c>
      <c r="G16" s="16"/>
      <c r="H16" s="16"/>
      <c r="I16" s="11">
        <f t="shared" si="2"/>
        <v>0</v>
      </c>
      <c r="J16" s="11">
        <f t="shared" si="3"/>
        <v>0</v>
      </c>
    </row>
    <row r="17" spans="1:10" x14ac:dyDescent="0.25">
      <c r="A17" s="10">
        <v>14</v>
      </c>
      <c r="B17" s="13" t="s">
        <v>59</v>
      </c>
      <c r="C17" s="10" t="s">
        <v>22</v>
      </c>
      <c r="D17" s="20" t="s">
        <v>60</v>
      </c>
      <c r="E17" s="10" t="s">
        <v>61</v>
      </c>
      <c r="F17" s="15">
        <v>1</v>
      </c>
      <c r="G17" s="14"/>
      <c r="H17" s="14"/>
      <c r="I17" s="11">
        <f t="shared" si="2"/>
        <v>0</v>
      </c>
      <c r="J17" s="11">
        <f t="shared" si="3"/>
        <v>0</v>
      </c>
    </row>
    <row r="18" spans="1:10" x14ac:dyDescent="0.25">
      <c r="A18" s="10">
        <v>15</v>
      </c>
      <c r="B18" s="13" t="s">
        <v>62</v>
      </c>
      <c r="C18" s="10" t="s">
        <v>22</v>
      </c>
      <c r="D18" s="20" t="s">
        <v>63</v>
      </c>
      <c r="E18" s="10" t="s">
        <v>64</v>
      </c>
      <c r="F18" s="15">
        <v>1</v>
      </c>
      <c r="G18" s="14"/>
      <c r="H18" s="14"/>
      <c r="I18" s="11">
        <f t="shared" si="2"/>
        <v>0</v>
      </c>
      <c r="J18" s="11">
        <f t="shared" si="3"/>
        <v>0</v>
      </c>
    </row>
    <row r="19" spans="1:10" ht="24" x14ac:dyDescent="0.25">
      <c r="A19" s="10">
        <v>16</v>
      </c>
      <c r="B19" s="13" t="s">
        <v>65</v>
      </c>
      <c r="C19" s="10" t="s">
        <v>66</v>
      </c>
      <c r="D19" s="20" t="s">
        <v>67</v>
      </c>
      <c r="E19" s="10" t="s">
        <v>68</v>
      </c>
      <c r="F19" s="15">
        <v>2</v>
      </c>
      <c r="G19" s="14"/>
      <c r="H19" s="14"/>
      <c r="I19" s="11">
        <f t="shared" si="2"/>
        <v>0</v>
      </c>
      <c r="J19" s="11">
        <f t="shared" si="3"/>
        <v>0</v>
      </c>
    </row>
    <row r="20" spans="1:10" x14ac:dyDescent="0.25">
      <c r="A20" s="10">
        <v>17</v>
      </c>
      <c r="B20" s="13" t="s">
        <v>69</v>
      </c>
      <c r="C20" s="10" t="s">
        <v>66</v>
      </c>
      <c r="D20" s="20" t="s">
        <v>70</v>
      </c>
      <c r="E20" s="10" t="s">
        <v>71</v>
      </c>
      <c r="F20" s="15">
        <v>1</v>
      </c>
      <c r="G20" s="14"/>
      <c r="H20" s="14"/>
      <c r="I20" s="11">
        <f t="shared" si="2"/>
        <v>0</v>
      </c>
      <c r="J20" s="11">
        <f t="shared" si="3"/>
        <v>0</v>
      </c>
    </row>
    <row r="21" spans="1:10" ht="24" x14ac:dyDescent="0.25">
      <c r="A21" s="10">
        <v>18</v>
      </c>
      <c r="B21" s="13" t="s">
        <v>72</v>
      </c>
      <c r="C21" s="10" t="s">
        <v>66</v>
      </c>
      <c r="D21" s="20" t="s">
        <v>73</v>
      </c>
      <c r="E21" s="10" t="s">
        <v>74</v>
      </c>
      <c r="F21" s="15">
        <v>1</v>
      </c>
      <c r="G21" s="14"/>
      <c r="H21" s="14"/>
      <c r="I21" s="11">
        <f t="shared" si="2"/>
        <v>0</v>
      </c>
      <c r="J21" s="11">
        <f t="shared" si="3"/>
        <v>0</v>
      </c>
    </row>
    <row r="22" spans="1:10" x14ac:dyDescent="0.25">
      <c r="A22" s="10">
        <v>19</v>
      </c>
      <c r="B22" s="13" t="s">
        <v>75</v>
      </c>
      <c r="C22" s="10" t="s">
        <v>22</v>
      </c>
      <c r="D22" s="20" t="s">
        <v>76</v>
      </c>
      <c r="E22" s="10" t="s">
        <v>77</v>
      </c>
      <c r="F22" s="15">
        <v>1</v>
      </c>
      <c r="G22" s="14"/>
      <c r="H22" s="14"/>
      <c r="I22" s="11">
        <f t="shared" si="2"/>
        <v>0</v>
      </c>
      <c r="J22" s="11">
        <f t="shared" si="3"/>
        <v>0</v>
      </c>
    </row>
    <row r="23" spans="1:10" ht="24" x14ac:dyDescent="0.25">
      <c r="A23" s="10">
        <v>20</v>
      </c>
      <c r="B23" s="13" t="s">
        <v>78</v>
      </c>
      <c r="C23" s="10" t="s">
        <v>22</v>
      </c>
      <c r="D23" s="20" t="s">
        <v>79</v>
      </c>
      <c r="E23" s="10" t="s">
        <v>80</v>
      </c>
      <c r="F23" s="15">
        <v>2</v>
      </c>
      <c r="G23" s="14"/>
      <c r="H23" s="14"/>
      <c r="I23" s="11">
        <f t="shared" si="2"/>
        <v>0</v>
      </c>
      <c r="J23" s="11">
        <f t="shared" si="3"/>
        <v>0</v>
      </c>
    </row>
    <row r="24" spans="1:10" x14ac:dyDescent="0.25">
      <c r="A24" s="10">
        <v>21</v>
      </c>
      <c r="B24" s="13" t="s">
        <v>81</v>
      </c>
      <c r="C24" s="10" t="s">
        <v>22</v>
      </c>
      <c r="D24" s="20" t="s">
        <v>82</v>
      </c>
      <c r="E24" s="10" t="s">
        <v>77</v>
      </c>
      <c r="F24" s="15">
        <v>1</v>
      </c>
      <c r="G24" s="14"/>
      <c r="H24" s="14"/>
      <c r="I24" s="11">
        <f t="shared" si="2"/>
        <v>0</v>
      </c>
      <c r="J24" s="11">
        <f t="shared" si="3"/>
        <v>0</v>
      </c>
    </row>
    <row r="25" spans="1:10" x14ac:dyDescent="0.25">
      <c r="A25" s="10">
        <v>22</v>
      </c>
      <c r="B25" s="13" t="s">
        <v>83</v>
      </c>
      <c r="C25" s="10" t="s">
        <v>22</v>
      </c>
      <c r="D25" s="20" t="s">
        <v>84</v>
      </c>
      <c r="E25" s="10" t="s">
        <v>85</v>
      </c>
      <c r="F25" s="15">
        <v>1</v>
      </c>
      <c r="G25" s="14"/>
      <c r="H25" s="14"/>
      <c r="I25" s="11">
        <f t="shared" si="2"/>
        <v>0</v>
      </c>
      <c r="J25" s="11">
        <f t="shared" si="3"/>
        <v>0</v>
      </c>
    </row>
    <row r="26" spans="1:10" x14ac:dyDescent="0.25">
      <c r="A26" s="10">
        <v>23</v>
      </c>
      <c r="B26" s="13" t="s">
        <v>86</v>
      </c>
      <c r="C26" s="10" t="s">
        <v>22</v>
      </c>
      <c r="D26" s="20" t="s">
        <v>87</v>
      </c>
      <c r="E26" s="10" t="s">
        <v>88</v>
      </c>
      <c r="F26" s="15">
        <v>1</v>
      </c>
      <c r="G26" s="14"/>
      <c r="H26" s="14"/>
      <c r="I26" s="11">
        <f t="shared" si="2"/>
        <v>0</v>
      </c>
      <c r="J26" s="11">
        <f t="shared" si="3"/>
        <v>0</v>
      </c>
    </row>
    <row r="27" spans="1:10" x14ac:dyDescent="0.25">
      <c r="A27" s="10">
        <v>24</v>
      </c>
      <c r="B27" s="13" t="s">
        <v>89</v>
      </c>
      <c r="C27" s="10" t="s">
        <v>22</v>
      </c>
      <c r="D27" s="20" t="s">
        <v>90</v>
      </c>
      <c r="E27" s="10" t="s">
        <v>64</v>
      </c>
      <c r="F27" s="15">
        <v>1</v>
      </c>
      <c r="G27" s="14"/>
      <c r="H27" s="14"/>
      <c r="I27" s="11">
        <f t="shared" si="2"/>
        <v>0</v>
      </c>
      <c r="J27" s="11">
        <f t="shared" si="3"/>
        <v>0</v>
      </c>
    </row>
    <row r="28" spans="1:10" ht="23.25" customHeight="1" x14ac:dyDescent="0.25">
      <c r="A28" s="10">
        <v>25</v>
      </c>
      <c r="B28" s="13" t="s">
        <v>91</v>
      </c>
      <c r="C28" s="10" t="s">
        <v>22</v>
      </c>
      <c r="D28" s="20" t="s">
        <v>92</v>
      </c>
      <c r="E28" s="10" t="s">
        <v>93</v>
      </c>
      <c r="F28" s="15">
        <v>1</v>
      </c>
      <c r="G28" s="14"/>
      <c r="H28" s="14"/>
      <c r="I28" s="11">
        <f t="shared" si="2"/>
        <v>0</v>
      </c>
      <c r="J28" s="11">
        <f t="shared" si="3"/>
        <v>0</v>
      </c>
    </row>
    <row r="29" spans="1:10" ht="18" customHeight="1" x14ac:dyDescent="0.25">
      <c r="A29" s="10">
        <v>26</v>
      </c>
      <c r="B29" s="13" t="s">
        <v>94</v>
      </c>
      <c r="C29" s="10" t="s">
        <v>22</v>
      </c>
      <c r="D29" s="20" t="s">
        <v>95</v>
      </c>
      <c r="E29" s="10" t="s">
        <v>41</v>
      </c>
      <c r="F29" s="15">
        <v>1</v>
      </c>
      <c r="G29" s="14"/>
      <c r="H29" s="14"/>
      <c r="I29" s="11">
        <f t="shared" si="2"/>
        <v>0</v>
      </c>
      <c r="J29" s="11">
        <f t="shared" si="3"/>
        <v>0</v>
      </c>
    </row>
    <row r="30" spans="1:10" ht="24" x14ac:dyDescent="0.25">
      <c r="A30" s="10">
        <v>27</v>
      </c>
      <c r="B30" s="13" t="s">
        <v>96</v>
      </c>
      <c r="C30" s="10" t="s">
        <v>22</v>
      </c>
      <c r="D30" s="20" t="s">
        <v>97</v>
      </c>
      <c r="E30" s="10" t="s">
        <v>93</v>
      </c>
      <c r="F30" s="15">
        <v>1</v>
      </c>
      <c r="G30" s="14"/>
      <c r="H30" s="14"/>
      <c r="I30" s="11">
        <f t="shared" si="2"/>
        <v>0</v>
      </c>
      <c r="J30" s="11">
        <f t="shared" si="3"/>
        <v>0</v>
      </c>
    </row>
    <row r="31" spans="1:10" ht="24" x14ac:dyDescent="0.25">
      <c r="A31" s="10">
        <v>28</v>
      </c>
      <c r="B31" s="13" t="s">
        <v>98</v>
      </c>
      <c r="C31" s="10" t="s">
        <v>22</v>
      </c>
      <c r="D31" s="20" t="s">
        <v>99</v>
      </c>
      <c r="E31" s="10" t="s">
        <v>100</v>
      </c>
      <c r="F31" s="15">
        <v>1</v>
      </c>
      <c r="G31" s="14"/>
      <c r="H31" s="14"/>
      <c r="I31" s="11">
        <f t="shared" si="2"/>
        <v>0</v>
      </c>
      <c r="J31" s="11">
        <f t="shared" si="3"/>
        <v>0</v>
      </c>
    </row>
    <row r="32" spans="1:10" ht="24" x14ac:dyDescent="0.25">
      <c r="A32" s="10">
        <v>29</v>
      </c>
      <c r="B32" s="13" t="s">
        <v>101</v>
      </c>
      <c r="C32" s="10" t="s">
        <v>22</v>
      </c>
      <c r="D32" s="20" t="s">
        <v>102</v>
      </c>
      <c r="E32" s="10" t="s">
        <v>103</v>
      </c>
      <c r="F32" s="15">
        <v>1</v>
      </c>
      <c r="G32" s="14"/>
      <c r="H32" s="14"/>
      <c r="I32" s="11">
        <f t="shared" si="2"/>
        <v>0</v>
      </c>
      <c r="J32" s="11">
        <f t="shared" si="3"/>
        <v>0</v>
      </c>
    </row>
    <row r="33" spans="1:10" x14ac:dyDescent="0.25">
      <c r="A33" s="10">
        <v>30</v>
      </c>
      <c r="B33" s="13" t="s">
        <v>104</v>
      </c>
      <c r="C33" s="10" t="s">
        <v>22</v>
      </c>
      <c r="D33" s="20" t="s">
        <v>105</v>
      </c>
      <c r="E33" s="10" t="s">
        <v>106</v>
      </c>
      <c r="F33" s="15">
        <v>1</v>
      </c>
      <c r="G33" s="14"/>
      <c r="H33" s="14"/>
      <c r="I33" s="11">
        <f t="shared" si="2"/>
        <v>0</v>
      </c>
      <c r="J33" s="11">
        <f t="shared" si="3"/>
        <v>0</v>
      </c>
    </row>
    <row r="34" spans="1:10" ht="24" x14ac:dyDescent="0.25">
      <c r="A34" s="10">
        <v>31</v>
      </c>
      <c r="B34" s="13" t="s">
        <v>107</v>
      </c>
      <c r="C34" s="10" t="s">
        <v>22</v>
      </c>
      <c r="D34" s="20">
        <v>11213857001</v>
      </c>
      <c r="E34" s="10" t="s">
        <v>108</v>
      </c>
      <c r="F34" s="15">
        <v>1</v>
      </c>
      <c r="G34" s="14"/>
      <c r="H34" s="14"/>
      <c r="I34" s="11">
        <f t="shared" si="2"/>
        <v>0</v>
      </c>
      <c r="J34" s="11">
        <f t="shared" si="3"/>
        <v>0</v>
      </c>
    </row>
    <row r="35" spans="1:10" ht="24" x14ac:dyDescent="0.25">
      <c r="A35" s="10">
        <v>32</v>
      </c>
      <c r="B35" s="13" t="s">
        <v>109</v>
      </c>
      <c r="C35" s="10" t="s">
        <v>22</v>
      </c>
      <c r="D35" s="20" t="s">
        <v>110</v>
      </c>
      <c r="E35" s="10" t="s">
        <v>108</v>
      </c>
      <c r="F35" s="15">
        <v>1</v>
      </c>
      <c r="G35" s="14"/>
      <c r="H35" s="14"/>
      <c r="I35" s="11">
        <f t="shared" si="2"/>
        <v>0</v>
      </c>
      <c r="J35" s="11">
        <f t="shared" si="3"/>
        <v>0</v>
      </c>
    </row>
    <row r="36" spans="1:10" x14ac:dyDescent="0.25">
      <c r="A36" s="10">
        <v>33</v>
      </c>
      <c r="B36" s="13" t="s">
        <v>111</v>
      </c>
      <c r="C36" s="10" t="s">
        <v>22</v>
      </c>
      <c r="D36" s="20" t="s">
        <v>112</v>
      </c>
      <c r="E36" s="10" t="s">
        <v>113</v>
      </c>
      <c r="F36" s="15">
        <v>1</v>
      </c>
      <c r="G36" s="14"/>
      <c r="H36" s="14"/>
      <c r="I36" s="11">
        <f t="shared" si="2"/>
        <v>0</v>
      </c>
      <c r="J36" s="11">
        <f t="shared" si="3"/>
        <v>0</v>
      </c>
    </row>
    <row r="37" spans="1:10" ht="36" x14ac:dyDescent="0.25">
      <c r="A37" s="10">
        <v>34</v>
      </c>
      <c r="B37" s="13" t="s">
        <v>114</v>
      </c>
      <c r="C37" s="10" t="s">
        <v>22</v>
      </c>
      <c r="D37" s="20" t="s">
        <v>115</v>
      </c>
      <c r="E37" s="10" t="s">
        <v>116</v>
      </c>
      <c r="F37" s="15">
        <v>1</v>
      </c>
      <c r="G37" s="14"/>
      <c r="H37" s="14"/>
      <c r="I37" s="11">
        <f t="shared" si="2"/>
        <v>0</v>
      </c>
      <c r="J37" s="11">
        <f t="shared" si="3"/>
        <v>0</v>
      </c>
    </row>
    <row r="38" spans="1:10" x14ac:dyDescent="0.25">
      <c r="A38" s="10">
        <v>35</v>
      </c>
      <c r="B38" s="13" t="s">
        <v>117</v>
      </c>
      <c r="C38" s="10" t="s">
        <v>22</v>
      </c>
      <c r="D38" s="20" t="s">
        <v>118</v>
      </c>
      <c r="E38" s="10" t="s">
        <v>113</v>
      </c>
      <c r="F38" s="15">
        <v>1</v>
      </c>
      <c r="G38" s="14"/>
      <c r="H38" s="14"/>
      <c r="I38" s="11">
        <f t="shared" si="2"/>
        <v>0</v>
      </c>
      <c r="J38" s="11">
        <f t="shared" si="3"/>
        <v>0</v>
      </c>
    </row>
    <row r="39" spans="1:10" x14ac:dyDescent="0.25">
      <c r="A39" s="10">
        <v>36</v>
      </c>
      <c r="B39" s="13" t="s">
        <v>119</v>
      </c>
      <c r="C39" s="10" t="s">
        <v>22</v>
      </c>
      <c r="D39" s="20" t="s">
        <v>120</v>
      </c>
      <c r="E39" s="10" t="s">
        <v>77</v>
      </c>
      <c r="F39" s="15">
        <v>1</v>
      </c>
      <c r="G39" s="14"/>
      <c r="H39" s="14"/>
      <c r="I39" s="11">
        <f t="shared" si="2"/>
        <v>0</v>
      </c>
      <c r="J39" s="11">
        <f t="shared" si="3"/>
        <v>0</v>
      </c>
    </row>
    <row r="40" spans="1:10" x14ac:dyDescent="0.25">
      <c r="A40" s="10">
        <v>37</v>
      </c>
      <c r="B40" s="13" t="s">
        <v>121</v>
      </c>
      <c r="C40" s="10" t="s">
        <v>22</v>
      </c>
      <c r="D40" s="20" t="s">
        <v>122</v>
      </c>
      <c r="E40" s="10" t="s">
        <v>85</v>
      </c>
      <c r="F40" s="15">
        <v>1</v>
      </c>
      <c r="G40" s="14"/>
      <c r="H40" s="14"/>
      <c r="I40" s="11">
        <f t="shared" si="2"/>
        <v>0</v>
      </c>
      <c r="J40" s="11">
        <f t="shared" si="3"/>
        <v>0</v>
      </c>
    </row>
    <row r="41" spans="1:10" ht="24" x14ac:dyDescent="0.25">
      <c r="A41" s="10">
        <v>38</v>
      </c>
      <c r="B41" s="13" t="s">
        <v>123</v>
      </c>
      <c r="C41" s="10" t="s">
        <v>22</v>
      </c>
      <c r="D41" s="20" t="s">
        <v>124</v>
      </c>
      <c r="E41" s="10" t="s">
        <v>125</v>
      </c>
      <c r="F41" s="15">
        <v>1</v>
      </c>
      <c r="G41" s="14"/>
      <c r="H41" s="14"/>
      <c r="I41" s="11">
        <f t="shared" si="2"/>
        <v>0</v>
      </c>
      <c r="J41" s="11">
        <f t="shared" si="3"/>
        <v>0</v>
      </c>
    </row>
    <row r="42" spans="1:10" ht="24" x14ac:dyDescent="0.25">
      <c r="A42" s="10">
        <v>39</v>
      </c>
      <c r="B42" s="13" t="s">
        <v>126</v>
      </c>
      <c r="C42" s="10" t="s">
        <v>22</v>
      </c>
      <c r="D42" s="20" t="s">
        <v>127</v>
      </c>
      <c r="E42" s="10" t="s">
        <v>128</v>
      </c>
      <c r="F42" s="15">
        <v>1</v>
      </c>
      <c r="G42" s="14"/>
      <c r="H42" s="14"/>
      <c r="I42" s="11">
        <f t="shared" si="2"/>
        <v>0</v>
      </c>
      <c r="J42" s="11">
        <f t="shared" si="3"/>
        <v>0</v>
      </c>
    </row>
    <row r="43" spans="1:10" ht="24" x14ac:dyDescent="0.25">
      <c r="A43" s="10">
        <v>40</v>
      </c>
      <c r="B43" s="13" t="s">
        <v>129</v>
      </c>
      <c r="C43" s="10" t="s">
        <v>22</v>
      </c>
      <c r="D43" s="20" t="s">
        <v>130</v>
      </c>
      <c r="E43" s="10" t="s">
        <v>80</v>
      </c>
      <c r="F43" s="15">
        <v>1</v>
      </c>
      <c r="G43" s="14"/>
      <c r="H43" s="14"/>
      <c r="I43" s="11">
        <f>F43*G43</f>
        <v>0</v>
      </c>
      <c r="J43" s="11">
        <f t="shared" si="3"/>
        <v>0</v>
      </c>
    </row>
    <row r="44" spans="1:10" x14ac:dyDescent="0.25">
      <c r="A44" s="10">
        <v>41</v>
      </c>
      <c r="B44" s="13" t="s">
        <v>131</v>
      </c>
      <c r="C44" s="10" t="s">
        <v>22</v>
      </c>
      <c r="D44" s="20" t="s">
        <v>132</v>
      </c>
      <c r="E44" s="10" t="s">
        <v>133</v>
      </c>
      <c r="F44" s="15">
        <v>1</v>
      </c>
      <c r="G44" s="14"/>
      <c r="H44" s="14"/>
      <c r="I44" s="11">
        <f t="shared" si="2"/>
        <v>0</v>
      </c>
      <c r="J44" s="11">
        <f t="shared" si="3"/>
        <v>0</v>
      </c>
    </row>
    <row r="45" spans="1:10" x14ac:dyDescent="0.25">
      <c r="A45" s="10">
        <v>42</v>
      </c>
      <c r="B45" s="13" t="s">
        <v>134</v>
      </c>
      <c r="C45" s="10" t="s">
        <v>22</v>
      </c>
      <c r="D45" s="20" t="s">
        <v>135</v>
      </c>
      <c r="E45" s="10" t="s">
        <v>41</v>
      </c>
      <c r="F45" s="15">
        <v>1</v>
      </c>
      <c r="G45" s="14"/>
      <c r="H45" s="14"/>
      <c r="I45" s="11">
        <f t="shared" si="2"/>
        <v>0</v>
      </c>
      <c r="J45" s="11">
        <f t="shared" si="3"/>
        <v>0</v>
      </c>
    </row>
    <row r="46" spans="1:10" ht="24" x14ac:dyDescent="0.25">
      <c r="A46" s="10">
        <v>43</v>
      </c>
      <c r="B46" s="13" t="s">
        <v>136</v>
      </c>
      <c r="C46" s="10" t="s">
        <v>22</v>
      </c>
      <c r="D46" s="20" t="s">
        <v>137</v>
      </c>
      <c r="E46" s="10" t="s">
        <v>133</v>
      </c>
      <c r="F46" s="15">
        <v>1</v>
      </c>
      <c r="G46" s="14"/>
      <c r="H46" s="14"/>
      <c r="I46" s="11">
        <f t="shared" si="2"/>
        <v>0</v>
      </c>
      <c r="J46" s="11">
        <f t="shared" si="3"/>
        <v>0</v>
      </c>
    </row>
    <row r="47" spans="1:10" x14ac:dyDescent="0.25">
      <c r="A47" s="10">
        <v>44</v>
      </c>
      <c r="B47" s="13" t="s">
        <v>138</v>
      </c>
      <c r="C47" s="10" t="s">
        <v>22</v>
      </c>
      <c r="D47" s="20" t="s">
        <v>139</v>
      </c>
      <c r="E47" s="10" t="s">
        <v>80</v>
      </c>
      <c r="F47" s="15">
        <v>1</v>
      </c>
      <c r="G47" s="14"/>
      <c r="H47" s="14"/>
      <c r="I47" s="11">
        <f t="shared" si="2"/>
        <v>0</v>
      </c>
      <c r="J47" s="11">
        <f t="shared" si="3"/>
        <v>0</v>
      </c>
    </row>
    <row r="48" spans="1:10" ht="16.5" customHeight="1" x14ac:dyDescent="0.25">
      <c r="A48" s="10">
        <v>45</v>
      </c>
      <c r="B48" s="13" t="s">
        <v>140</v>
      </c>
      <c r="C48" s="10" t="s">
        <v>22</v>
      </c>
      <c r="D48" s="20" t="s">
        <v>141</v>
      </c>
      <c r="E48" s="10" t="s">
        <v>142</v>
      </c>
      <c r="F48" s="15">
        <v>1</v>
      </c>
      <c r="G48" s="14"/>
      <c r="H48" s="14"/>
      <c r="I48" s="11">
        <f t="shared" si="2"/>
        <v>0</v>
      </c>
      <c r="J48" s="11">
        <f t="shared" si="3"/>
        <v>0</v>
      </c>
    </row>
    <row r="49" spans="1:10" ht="24" x14ac:dyDescent="0.25">
      <c r="A49" s="10">
        <v>46</v>
      </c>
      <c r="B49" s="13" t="s">
        <v>143</v>
      </c>
      <c r="C49" s="10" t="s">
        <v>22</v>
      </c>
      <c r="D49" s="20" t="s">
        <v>144</v>
      </c>
      <c r="E49" s="10" t="s">
        <v>142</v>
      </c>
      <c r="F49" s="15">
        <v>1</v>
      </c>
      <c r="G49" s="14"/>
      <c r="H49" s="14"/>
      <c r="I49" s="11">
        <f t="shared" si="2"/>
        <v>0</v>
      </c>
      <c r="J49" s="11">
        <f t="shared" si="3"/>
        <v>0</v>
      </c>
    </row>
    <row r="50" spans="1:10" ht="18" customHeight="1" x14ac:dyDescent="0.25">
      <c r="A50" s="10">
        <v>47</v>
      </c>
      <c r="B50" s="13" t="s">
        <v>145</v>
      </c>
      <c r="C50" s="10" t="s">
        <v>22</v>
      </c>
      <c r="D50" s="20" t="s">
        <v>146</v>
      </c>
      <c r="E50" s="10" t="s">
        <v>142</v>
      </c>
      <c r="F50" s="15">
        <v>1</v>
      </c>
      <c r="G50" s="14"/>
      <c r="H50" s="14"/>
      <c r="I50" s="11">
        <f t="shared" si="2"/>
        <v>0</v>
      </c>
      <c r="J50" s="11">
        <f t="shared" si="3"/>
        <v>0</v>
      </c>
    </row>
    <row r="51" spans="1:10" x14ac:dyDescent="0.25">
      <c r="A51" s="10">
        <v>48</v>
      </c>
      <c r="B51" s="13" t="s">
        <v>147</v>
      </c>
      <c r="C51" s="10" t="s">
        <v>22</v>
      </c>
      <c r="D51" s="20" t="s">
        <v>148</v>
      </c>
      <c r="E51" s="10" t="s">
        <v>149</v>
      </c>
      <c r="F51" s="15">
        <v>1</v>
      </c>
      <c r="G51" s="14"/>
      <c r="H51" s="14"/>
      <c r="I51" s="11">
        <f t="shared" si="2"/>
        <v>0</v>
      </c>
      <c r="J51" s="11">
        <f t="shared" si="3"/>
        <v>0</v>
      </c>
    </row>
    <row r="52" spans="1:10" x14ac:dyDescent="0.25">
      <c r="A52" s="10">
        <v>49</v>
      </c>
      <c r="B52" s="13" t="s">
        <v>150</v>
      </c>
      <c r="C52" s="10" t="s">
        <v>22</v>
      </c>
      <c r="D52" s="20" t="s">
        <v>151</v>
      </c>
      <c r="E52" s="10" t="s">
        <v>133</v>
      </c>
      <c r="F52" s="15">
        <v>1</v>
      </c>
      <c r="G52" s="14"/>
      <c r="H52" s="14"/>
      <c r="I52" s="11">
        <f t="shared" si="2"/>
        <v>0</v>
      </c>
      <c r="J52" s="11">
        <f t="shared" si="3"/>
        <v>0</v>
      </c>
    </row>
    <row r="53" spans="1:10" x14ac:dyDescent="0.25">
      <c r="A53" s="10">
        <v>50</v>
      </c>
      <c r="B53" s="13" t="s">
        <v>152</v>
      </c>
      <c r="C53" s="10" t="s">
        <v>22</v>
      </c>
      <c r="D53" s="20" t="s">
        <v>153</v>
      </c>
      <c r="E53" s="10" t="s">
        <v>24</v>
      </c>
      <c r="F53" s="15">
        <v>1</v>
      </c>
      <c r="G53" s="14"/>
      <c r="H53" s="14"/>
      <c r="I53" s="11">
        <f t="shared" si="2"/>
        <v>0</v>
      </c>
      <c r="J53" s="11">
        <f t="shared" si="3"/>
        <v>0</v>
      </c>
    </row>
    <row r="54" spans="1:10" x14ac:dyDescent="0.25">
      <c r="A54" s="10">
        <v>51</v>
      </c>
      <c r="B54" s="13" t="s">
        <v>152</v>
      </c>
      <c r="C54" s="10" t="s">
        <v>22</v>
      </c>
      <c r="D54" s="20" t="s">
        <v>154</v>
      </c>
      <c r="E54" s="10" t="s">
        <v>36</v>
      </c>
      <c r="F54" s="15">
        <v>1</v>
      </c>
      <c r="G54" s="14"/>
      <c r="H54" s="14"/>
      <c r="I54" s="11">
        <f t="shared" si="2"/>
        <v>0</v>
      </c>
      <c r="J54" s="11">
        <f t="shared" si="3"/>
        <v>0</v>
      </c>
    </row>
    <row r="55" spans="1:10" ht="24" x14ac:dyDescent="0.25">
      <c r="A55" s="10">
        <v>52</v>
      </c>
      <c r="B55" s="13" t="s">
        <v>155</v>
      </c>
      <c r="C55" s="10" t="s">
        <v>22</v>
      </c>
      <c r="D55" s="20" t="s">
        <v>156</v>
      </c>
      <c r="E55" s="10" t="s">
        <v>157</v>
      </c>
      <c r="F55" s="15">
        <v>1</v>
      </c>
      <c r="G55" s="14"/>
      <c r="H55" s="14"/>
      <c r="I55" s="11">
        <f t="shared" si="2"/>
        <v>0</v>
      </c>
      <c r="J55" s="11">
        <f t="shared" si="3"/>
        <v>0</v>
      </c>
    </row>
    <row r="56" spans="1:10" ht="24" x14ac:dyDescent="0.25">
      <c r="A56" s="10">
        <v>53</v>
      </c>
      <c r="B56" s="13" t="s">
        <v>158</v>
      </c>
      <c r="C56" s="10" t="s">
        <v>22</v>
      </c>
      <c r="D56" s="20" t="s">
        <v>159</v>
      </c>
      <c r="E56" s="10" t="s">
        <v>160</v>
      </c>
      <c r="F56" s="15">
        <v>1</v>
      </c>
      <c r="G56" s="14"/>
      <c r="H56" s="14"/>
      <c r="I56" s="11">
        <f t="shared" si="2"/>
        <v>0</v>
      </c>
      <c r="J56" s="11">
        <f t="shared" si="3"/>
        <v>0</v>
      </c>
    </row>
    <row r="57" spans="1:10" x14ac:dyDescent="0.25">
      <c r="A57" s="10">
        <v>54</v>
      </c>
      <c r="B57" s="13" t="s">
        <v>161</v>
      </c>
      <c r="C57" s="10" t="s">
        <v>22</v>
      </c>
      <c r="D57" s="20" t="s">
        <v>162</v>
      </c>
      <c r="E57" s="10" t="s">
        <v>46</v>
      </c>
      <c r="F57" s="15">
        <v>2</v>
      </c>
      <c r="G57" s="14"/>
      <c r="H57" s="14"/>
      <c r="I57" s="11">
        <f t="shared" si="2"/>
        <v>0</v>
      </c>
      <c r="J57" s="11">
        <f t="shared" si="3"/>
        <v>0</v>
      </c>
    </row>
    <row r="58" spans="1:10" x14ac:dyDescent="0.25">
      <c r="A58" s="10">
        <v>55</v>
      </c>
      <c r="B58" s="13" t="s">
        <v>163</v>
      </c>
      <c r="C58" s="10" t="s">
        <v>22</v>
      </c>
      <c r="D58" s="20" t="s">
        <v>164</v>
      </c>
      <c r="E58" s="10" t="s">
        <v>165</v>
      </c>
      <c r="F58" s="15">
        <v>1</v>
      </c>
      <c r="G58" s="14"/>
      <c r="H58" s="14"/>
      <c r="I58" s="11">
        <f t="shared" si="2"/>
        <v>0</v>
      </c>
      <c r="J58" s="11">
        <f t="shared" si="3"/>
        <v>0</v>
      </c>
    </row>
    <row r="59" spans="1:10" ht="24" x14ac:dyDescent="0.25">
      <c r="A59" s="10">
        <v>56</v>
      </c>
      <c r="B59" s="13" t="s">
        <v>166</v>
      </c>
      <c r="C59" s="10" t="s">
        <v>22</v>
      </c>
      <c r="D59" s="20" t="s">
        <v>167</v>
      </c>
      <c r="E59" s="10" t="s">
        <v>168</v>
      </c>
      <c r="F59" s="15">
        <v>1</v>
      </c>
      <c r="G59" s="14"/>
      <c r="H59" s="14"/>
      <c r="I59" s="11">
        <f t="shared" si="2"/>
        <v>0</v>
      </c>
      <c r="J59" s="11">
        <f t="shared" si="3"/>
        <v>0</v>
      </c>
    </row>
    <row r="60" spans="1:10" ht="24" x14ac:dyDescent="0.25">
      <c r="A60" s="10">
        <v>57</v>
      </c>
      <c r="B60" s="13" t="s">
        <v>166</v>
      </c>
      <c r="C60" s="10" t="s">
        <v>22</v>
      </c>
      <c r="D60" s="20" t="s">
        <v>169</v>
      </c>
      <c r="E60" s="10" t="s">
        <v>170</v>
      </c>
      <c r="F60" s="15">
        <v>1</v>
      </c>
      <c r="G60" s="14"/>
      <c r="H60" s="14"/>
      <c r="I60" s="11">
        <f t="shared" si="2"/>
        <v>0</v>
      </c>
      <c r="J60" s="11">
        <f t="shared" si="3"/>
        <v>0</v>
      </c>
    </row>
    <row r="61" spans="1:10" ht="24" x14ac:dyDescent="0.25">
      <c r="A61" s="10">
        <v>58</v>
      </c>
      <c r="B61" s="13" t="s">
        <v>166</v>
      </c>
      <c r="C61" s="10" t="s">
        <v>22</v>
      </c>
      <c r="D61" s="20" t="s">
        <v>171</v>
      </c>
      <c r="E61" s="10" t="s">
        <v>168</v>
      </c>
      <c r="F61" s="15">
        <v>1</v>
      </c>
      <c r="G61" s="14"/>
      <c r="H61" s="14"/>
      <c r="I61" s="11">
        <f>F61*G61</f>
        <v>0</v>
      </c>
      <c r="J61" s="11">
        <f>F61*H61</f>
        <v>0</v>
      </c>
    </row>
    <row r="62" spans="1:10" x14ac:dyDescent="0.25">
      <c r="A62" s="10">
        <v>59</v>
      </c>
      <c r="B62" s="13" t="s">
        <v>172</v>
      </c>
      <c r="C62" s="10" t="s">
        <v>22</v>
      </c>
      <c r="D62" s="20" t="s">
        <v>173</v>
      </c>
      <c r="E62" s="10" t="s">
        <v>168</v>
      </c>
      <c r="F62" s="15">
        <v>1</v>
      </c>
      <c r="G62" s="14"/>
      <c r="H62" s="14"/>
      <c r="I62" s="11">
        <f t="shared" si="2"/>
        <v>0</v>
      </c>
      <c r="J62" s="11">
        <f t="shared" si="3"/>
        <v>0</v>
      </c>
    </row>
    <row r="63" spans="1:10" ht="24" x14ac:dyDescent="0.25">
      <c r="A63" s="10">
        <v>60</v>
      </c>
      <c r="B63" s="13" t="s">
        <v>174</v>
      </c>
      <c r="C63" s="10" t="s">
        <v>22</v>
      </c>
      <c r="D63" s="20" t="s">
        <v>175</v>
      </c>
      <c r="E63" s="10" t="s">
        <v>168</v>
      </c>
      <c r="F63" s="15">
        <v>1</v>
      </c>
      <c r="G63" s="14"/>
      <c r="H63" s="14"/>
      <c r="I63" s="11">
        <f t="shared" si="2"/>
        <v>0</v>
      </c>
      <c r="J63" s="11">
        <f t="shared" si="3"/>
        <v>0</v>
      </c>
    </row>
    <row r="64" spans="1:10" ht="19.5" customHeight="1" x14ac:dyDescent="0.25">
      <c r="A64" s="10">
        <v>61</v>
      </c>
      <c r="B64" s="13" t="s">
        <v>176</v>
      </c>
      <c r="C64" s="10" t="s">
        <v>22</v>
      </c>
      <c r="D64" s="20" t="s">
        <v>177</v>
      </c>
      <c r="E64" s="10" t="s">
        <v>178</v>
      </c>
      <c r="F64" s="15">
        <v>1</v>
      </c>
      <c r="G64" s="14"/>
      <c r="H64" s="14"/>
      <c r="I64" s="11">
        <f t="shared" si="2"/>
        <v>0</v>
      </c>
      <c r="J64" s="11">
        <f t="shared" si="3"/>
        <v>0</v>
      </c>
    </row>
    <row r="65" spans="1:10" ht="21.75" customHeight="1" x14ac:dyDescent="0.25">
      <c r="A65" s="10">
        <v>62</v>
      </c>
      <c r="B65" s="13" t="s">
        <v>176</v>
      </c>
      <c r="C65" s="10" t="s">
        <v>22</v>
      </c>
      <c r="D65" s="20" t="s">
        <v>179</v>
      </c>
      <c r="E65" s="10" t="s">
        <v>180</v>
      </c>
      <c r="F65" s="15">
        <v>1</v>
      </c>
      <c r="G65" s="14"/>
      <c r="H65" s="14"/>
      <c r="I65" s="11">
        <f t="shared" si="2"/>
        <v>0</v>
      </c>
      <c r="J65" s="11">
        <f t="shared" si="3"/>
        <v>0</v>
      </c>
    </row>
    <row r="66" spans="1:10" ht="24" x14ac:dyDescent="0.25">
      <c r="A66" s="10">
        <v>63</v>
      </c>
      <c r="B66" s="13" t="s">
        <v>181</v>
      </c>
      <c r="C66" s="10" t="s">
        <v>22</v>
      </c>
      <c r="D66" s="20" t="s">
        <v>182</v>
      </c>
      <c r="E66" s="10" t="s">
        <v>168</v>
      </c>
      <c r="F66" s="15">
        <v>1</v>
      </c>
      <c r="G66" s="14"/>
      <c r="H66" s="14"/>
      <c r="I66" s="11">
        <f t="shared" si="2"/>
        <v>0</v>
      </c>
      <c r="J66" s="11">
        <f t="shared" si="3"/>
        <v>0</v>
      </c>
    </row>
    <row r="67" spans="1:10" ht="24" x14ac:dyDescent="0.25">
      <c r="A67" s="10">
        <v>64</v>
      </c>
      <c r="B67" s="13" t="s">
        <v>181</v>
      </c>
      <c r="C67" s="10" t="s">
        <v>22</v>
      </c>
      <c r="D67" s="20" t="s">
        <v>183</v>
      </c>
      <c r="E67" s="10" t="s">
        <v>168</v>
      </c>
      <c r="F67" s="15">
        <v>1</v>
      </c>
      <c r="G67" s="14"/>
      <c r="H67" s="14"/>
      <c r="I67" s="11">
        <f t="shared" si="2"/>
        <v>0</v>
      </c>
      <c r="J67" s="11">
        <f t="shared" si="3"/>
        <v>0</v>
      </c>
    </row>
    <row r="68" spans="1:10" ht="24" x14ac:dyDescent="0.25">
      <c r="A68" s="10">
        <v>65</v>
      </c>
      <c r="B68" s="13" t="s">
        <v>181</v>
      </c>
      <c r="C68" s="10" t="s">
        <v>22</v>
      </c>
      <c r="D68" s="20" t="s">
        <v>184</v>
      </c>
      <c r="E68" s="10" t="s">
        <v>168</v>
      </c>
      <c r="F68" s="15">
        <v>1</v>
      </c>
      <c r="G68" s="14"/>
      <c r="H68" s="14"/>
      <c r="I68" s="11">
        <f t="shared" si="2"/>
        <v>0</v>
      </c>
      <c r="J68" s="11">
        <f t="shared" si="3"/>
        <v>0</v>
      </c>
    </row>
    <row r="69" spans="1:10" ht="24" x14ac:dyDescent="0.25">
      <c r="A69" s="10">
        <v>66</v>
      </c>
      <c r="B69" s="13" t="s">
        <v>185</v>
      </c>
      <c r="C69" s="10" t="s">
        <v>22</v>
      </c>
      <c r="D69" s="20" t="s">
        <v>186</v>
      </c>
      <c r="E69" s="10" t="s">
        <v>168</v>
      </c>
      <c r="F69" s="15">
        <v>1</v>
      </c>
      <c r="G69" s="14"/>
      <c r="H69" s="14"/>
      <c r="I69" s="11">
        <f t="shared" si="2"/>
        <v>0</v>
      </c>
      <c r="J69" s="11">
        <f t="shared" si="3"/>
        <v>0</v>
      </c>
    </row>
    <row r="70" spans="1:10" ht="24" x14ac:dyDescent="0.25">
      <c r="A70" s="10">
        <v>67</v>
      </c>
      <c r="B70" s="13" t="s">
        <v>185</v>
      </c>
      <c r="C70" s="10" t="s">
        <v>22</v>
      </c>
      <c r="D70" s="20" t="s">
        <v>187</v>
      </c>
      <c r="E70" s="10" t="s">
        <v>168</v>
      </c>
      <c r="F70" s="15">
        <v>1</v>
      </c>
      <c r="G70" s="14"/>
      <c r="H70" s="14"/>
      <c r="I70" s="11">
        <f t="shared" si="2"/>
        <v>0</v>
      </c>
      <c r="J70" s="11">
        <f t="shared" si="3"/>
        <v>0</v>
      </c>
    </row>
    <row r="71" spans="1:10" ht="24" x14ac:dyDescent="0.25">
      <c r="A71" s="10">
        <v>68</v>
      </c>
      <c r="B71" s="13" t="s">
        <v>188</v>
      </c>
      <c r="C71" s="10" t="s">
        <v>22</v>
      </c>
      <c r="D71" s="20" t="s">
        <v>189</v>
      </c>
      <c r="E71" s="10" t="s">
        <v>190</v>
      </c>
      <c r="F71" s="15">
        <v>1</v>
      </c>
      <c r="G71" s="14"/>
      <c r="H71" s="14"/>
      <c r="I71" s="11">
        <f t="shared" si="2"/>
        <v>0</v>
      </c>
      <c r="J71" s="11">
        <f t="shared" si="3"/>
        <v>0</v>
      </c>
    </row>
    <row r="72" spans="1:10" ht="24" x14ac:dyDescent="0.25">
      <c r="A72" s="10">
        <v>69</v>
      </c>
      <c r="B72" s="13" t="s">
        <v>191</v>
      </c>
      <c r="C72" s="10" t="s">
        <v>22</v>
      </c>
      <c r="D72" s="20" t="s">
        <v>192</v>
      </c>
      <c r="E72" s="10" t="s">
        <v>190</v>
      </c>
      <c r="F72" s="15">
        <v>1</v>
      </c>
      <c r="G72" s="14"/>
      <c r="H72" s="14"/>
      <c r="I72" s="11">
        <f t="shared" si="2"/>
        <v>0</v>
      </c>
      <c r="J72" s="11">
        <f t="shared" si="3"/>
        <v>0</v>
      </c>
    </row>
    <row r="73" spans="1:10" x14ac:dyDescent="0.25">
      <c r="A73" s="10">
        <v>70</v>
      </c>
      <c r="B73" s="13" t="s">
        <v>193</v>
      </c>
      <c r="C73" s="10" t="s">
        <v>22</v>
      </c>
      <c r="D73" s="20" t="s">
        <v>194</v>
      </c>
      <c r="E73" s="10" t="s">
        <v>195</v>
      </c>
      <c r="F73" s="15">
        <v>1</v>
      </c>
      <c r="G73" s="14"/>
      <c r="H73" s="14"/>
      <c r="I73" s="11">
        <f t="shared" ref="I73:I136" si="4">F73*G73</f>
        <v>0</v>
      </c>
      <c r="J73" s="11">
        <f t="shared" ref="J73:J136" si="5">F73*H73</f>
        <v>0</v>
      </c>
    </row>
    <row r="74" spans="1:10" ht="24" x14ac:dyDescent="0.25">
      <c r="A74" s="10">
        <v>71</v>
      </c>
      <c r="B74" s="13" t="s">
        <v>196</v>
      </c>
      <c r="C74" s="10" t="s">
        <v>22</v>
      </c>
      <c r="D74" s="20" t="s">
        <v>197</v>
      </c>
      <c r="E74" s="10" t="s">
        <v>168</v>
      </c>
      <c r="F74" s="15">
        <v>1</v>
      </c>
      <c r="G74" s="14"/>
      <c r="H74" s="14"/>
      <c r="I74" s="11">
        <f t="shared" si="4"/>
        <v>0</v>
      </c>
      <c r="J74" s="11">
        <f t="shared" si="5"/>
        <v>0</v>
      </c>
    </row>
    <row r="75" spans="1:10" ht="24" x14ac:dyDescent="0.25">
      <c r="A75" s="10">
        <v>72</v>
      </c>
      <c r="B75" s="13" t="s">
        <v>196</v>
      </c>
      <c r="C75" s="10" t="s">
        <v>22</v>
      </c>
      <c r="D75" s="20" t="s">
        <v>198</v>
      </c>
      <c r="E75" s="10" t="s">
        <v>168</v>
      </c>
      <c r="F75" s="15">
        <v>1</v>
      </c>
      <c r="G75" s="14"/>
      <c r="H75" s="14"/>
      <c r="I75" s="11">
        <f t="shared" si="4"/>
        <v>0</v>
      </c>
      <c r="J75" s="11">
        <f t="shared" si="5"/>
        <v>0</v>
      </c>
    </row>
    <row r="76" spans="1:10" ht="24" x14ac:dyDescent="0.25">
      <c r="A76" s="10">
        <v>73</v>
      </c>
      <c r="B76" s="13" t="s">
        <v>199</v>
      </c>
      <c r="C76" s="10" t="s">
        <v>22</v>
      </c>
      <c r="D76" s="20" t="s">
        <v>200</v>
      </c>
      <c r="E76" s="10" t="s">
        <v>190</v>
      </c>
      <c r="F76" s="15">
        <v>1</v>
      </c>
      <c r="G76" s="14"/>
      <c r="H76" s="14"/>
      <c r="I76" s="11">
        <f t="shared" si="4"/>
        <v>0</v>
      </c>
      <c r="J76" s="11">
        <f t="shared" si="5"/>
        <v>0</v>
      </c>
    </row>
    <row r="77" spans="1:10" x14ac:dyDescent="0.25">
      <c r="A77" s="10">
        <v>74</v>
      </c>
      <c r="B77" s="13" t="s">
        <v>201</v>
      </c>
      <c r="C77" s="10" t="s">
        <v>22</v>
      </c>
      <c r="D77" s="20">
        <v>4898117001</v>
      </c>
      <c r="E77" s="10" t="s">
        <v>202</v>
      </c>
      <c r="F77" s="15">
        <v>1</v>
      </c>
      <c r="G77" s="14"/>
      <c r="H77" s="14"/>
      <c r="I77" s="11">
        <f t="shared" si="4"/>
        <v>0</v>
      </c>
      <c r="J77" s="11">
        <f t="shared" si="5"/>
        <v>0</v>
      </c>
    </row>
    <row r="78" spans="1:10" x14ac:dyDescent="0.25">
      <c r="A78" s="10">
        <v>75</v>
      </c>
      <c r="B78" s="13" t="s">
        <v>201</v>
      </c>
      <c r="C78" s="10" t="s">
        <v>22</v>
      </c>
      <c r="D78" s="20">
        <v>4898125001</v>
      </c>
      <c r="E78" s="10" t="s">
        <v>203</v>
      </c>
      <c r="F78" s="15">
        <v>1</v>
      </c>
      <c r="G78" s="14"/>
      <c r="H78" s="14"/>
      <c r="I78" s="11">
        <f t="shared" si="4"/>
        <v>0</v>
      </c>
      <c r="J78" s="11">
        <f t="shared" si="5"/>
        <v>0</v>
      </c>
    </row>
    <row r="79" spans="1:10" x14ac:dyDescent="0.25">
      <c r="A79" s="10">
        <v>76</v>
      </c>
      <c r="B79" s="13" t="s">
        <v>204</v>
      </c>
      <c r="C79" s="10" t="s">
        <v>22</v>
      </c>
      <c r="D79" s="20">
        <v>11635379001</v>
      </c>
      <c r="E79" s="10" t="s">
        <v>205</v>
      </c>
      <c r="F79" s="15">
        <v>1</v>
      </c>
      <c r="G79" s="14"/>
      <c r="H79" s="14"/>
      <c r="I79" s="11">
        <f t="shared" si="4"/>
        <v>0</v>
      </c>
      <c r="J79" s="11">
        <f t="shared" si="5"/>
        <v>0</v>
      </c>
    </row>
    <row r="80" spans="1:10" ht="24" x14ac:dyDescent="0.25">
      <c r="A80" s="10">
        <v>77</v>
      </c>
      <c r="B80" s="13" t="s">
        <v>206</v>
      </c>
      <c r="C80" s="10" t="s">
        <v>22</v>
      </c>
      <c r="D80" s="20" t="s">
        <v>207</v>
      </c>
      <c r="E80" s="10" t="s">
        <v>208</v>
      </c>
      <c r="F80" s="15">
        <v>1</v>
      </c>
      <c r="G80" s="14"/>
      <c r="H80" s="14"/>
      <c r="I80" s="11">
        <f t="shared" si="4"/>
        <v>0</v>
      </c>
      <c r="J80" s="11">
        <f t="shared" si="5"/>
        <v>0</v>
      </c>
    </row>
    <row r="81" spans="1:10" ht="24" x14ac:dyDescent="0.25">
      <c r="A81" s="10">
        <v>78</v>
      </c>
      <c r="B81" s="13" t="s">
        <v>206</v>
      </c>
      <c r="C81" s="10" t="s">
        <v>22</v>
      </c>
      <c r="D81" s="20" t="s">
        <v>209</v>
      </c>
      <c r="E81" s="10" t="s">
        <v>210</v>
      </c>
      <c r="F81" s="15">
        <v>1</v>
      </c>
      <c r="G81" s="14"/>
      <c r="H81" s="14"/>
      <c r="I81" s="11">
        <f t="shared" si="4"/>
        <v>0</v>
      </c>
      <c r="J81" s="11">
        <f t="shared" si="5"/>
        <v>0</v>
      </c>
    </row>
    <row r="82" spans="1:10" x14ac:dyDescent="0.25">
      <c r="A82" s="10">
        <v>79</v>
      </c>
      <c r="B82" s="13" t="s">
        <v>211</v>
      </c>
      <c r="C82" s="10" t="s">
        <v>22</v>
      </c>
      <c r="D82" s="20" t="s">
        <v>212</v>
      </c>
      <c r="E82" s="10" t="s">
        <v>213</v>
      </c>
      <c r="F82" s="15">
        <v>1</v>
      </c>
      <c r="G82" s="14"/>
      <c r="H82" s="14"/>
      <c r="I82" s="11">
        <f t="shared" si="4"/>
        <v>0</v>
      </c>
      <c r="J82" s="11">
        <f t="shared" si="5"/>
        <v>0</v>
      </c>
    </row>
    <row r="83" spans="1:10" x14ac:dyDescent="0.25">
      <c r="A83" s="10">
        <v>80</v>
      </c>
      <c r="B83" s="13" t="s">
        <v>214</v>
      </c>
      <c r="C83" s="10" t="s">
        <v>22</v>
      </c>
      <c r="D83" s="20" t="s">
        <v>215</v>
      </c>
      <c r="E83" s="10" t="s">
        <v>216</v>
      </c>
      <c r="F83" s="15">
        <v>1</v>
      </c>
      <c r="G83" s="14"/>
      <c r="H83" s="14"/>
      <c r="I83" s="11">
        <f t="shared" si="4"/>
        <v>0</v>
      </c>
      <c r="J83" s="11">
        <f t="shared" si="5"/>
        <v>0</v>
      </c>
    </row>
    <row r="84" spans="1:10" x14ac:dyDescent="0.25">
      <c r="A84" s="10">
        <v>81</v>
      </c>
      <c r="B84" s="13" t="s">
        <v>217</v>
      </c>
      <c r="C84" s="10" t="s">
        <v>29</v>
      </c>
      <c r="D84" s="20">
        <v>10481220001</v>
      </c>
      <c r="E84" s="10" t="s">
        <v>216</v>
      </c>
      <c r="F84" s="15">
        <v>1</v>
      </c>
      <c r="G84" s="14"/>
      <c r="H84" s="14"/>
      <c r="I84" s="11">
        <f t="shared" si="4"/>
        <v>0</v>
      </c>
      <c r="J84" s="11">
        <f t="shared" si="5"/>
        <v>0</v>
      </c>
    </row>
    <row r="85" spans="1:10" x14ac:dyDescent="0.25">
      <c r="A85" s="10">
        <v>82</v>
      </c>
      <c r="B85" s="13" t="s">
        <v>217</v>
      </c>
      <c r="C85" s="10" t="s">
        <v>29</v>
      </c>
      <c r="D85" s="20">
        <v>10799009001</v>
      </c>
      <c r="E85" s="10" t="s">
        <v>218</v>
      </c>
      <c r="F85" s="15">
        <v>1</v>
      </c>
      <c r="G85" s="14"/>
      <c r="H85" s="14"/>
      <c r="I85" s="11">
        <f t="shared" si="4"/>
        <v>0</v>
      </c>
      <c r="J85" s="11">
        <f t="shared" si="5"/>
        <v>0</v>
      </c>
    </row>
    <row r="86" spans="1:10" x14ac:dyDescent="0.25">
      <c r="A86" s="10">
        <v>83</v>
      </c>
      <c r="B86" s="13" t="s">
        <v>217</v>
      </c>
      <c r="C86" s="10" t="s">
        <v>29</v>
      </c>
      <c r="D86" s="20">
        <v>10716359001</v>
      </c>
      <c r="E86" s="10" t="s">
        <v>218</v>
      </c>
      <c r="F86" s="15">
        <v>1</v>
      </c>
      <c r="G86" s="14"/>
      <c r="H86" s="14"/>
      <c r="I86" s="11">
        <f t="shared" si="4"/>
        <v>0</v>
      </c>
      <c r="J86" s="11">
        <f t="shared" si="5"/>
        <v>0</v>
      </c>
    </row>
    <row r="87" spans="1:10" x14ac:dyDescent="0.25">
      <c r="A87" s="10">
        <v>84</v>
      </c>
      <c r="B87" s="13" t="s">
        <v>219</v>
      </c>
      <c r="C87" s="10" t="s">
        <v>66</v>
      </c>
      <c r="D87" s="20" t="s">
        <v>220</v>
      </c>
      <c r="E87" s="10" t="s">
        <v>165</v>
      </c>
      <c r="F87" s="15">
        <v>1</v>
      </c>
      <c r="G87" s="14"/>
      <c r="H87" s="14"/>
      <c r="I87" s="11">
        <f t="shared" si="4"/>
        <v>0</v>
      </c>
      <c r="J87" s="11">
        <f t="shared" si="5"/>
        <v>0</v>
      </c>
    </row>
    <row r="88" spans="1:10" x14ac:dyDescent="0.25">
      <c r="A88" s="10">
        <v>85</v>
      </c>
      <c r="B88" s="13" t="s">
        <v>221</v>
      </c>
      <c r="C88" s="10" t="s">
        <v>22</v>
      </c>
      <c r="D88" s="20" t="s">
        <v>222</v>
      </c>
      <c r="E88" s="10" t="s">
        <v>223</v>
      </c>
      <c r="F88" s="15">
        <v>1</v>
      </c>
      <c r="G88" s="14"/>
      <c r="H88" s="14"/>
      <c r="I88" s="11">
        <f t="shared" si="4"/>
        <v>0</v>
      </c>
      <c r="J88" s="11">
        <f t="shared" si="5"/>
        <v>0</v>
      </c>
    </row>
    <row r="89" spans="1:10" ht="24" x14ac:dyDescent="0.25">
      <c r="A89" s="10">
        <v>86</v>
      </c>
      <c r="B89" s="13" t="s">
        <v>224</v>
      </c>
      <c r="C89" s="10" t="s">
        <v>22</v>
      </c>
      <c r="D89" s="20" t="s">
        <v>225</v>
      </c>
      <c r="E89" s="10" t="s">
        <v>226</v>
      </c>
      <c r="F89" s="15">
        <v>1</v>
      </c>
      <c r="G89" s="14"/>
      <c r="H89" s="14"/>
      <c r="I89" s="11">
        <f t="shared" si="4"/>
        <v>0</v>
      </c>
      <c r="J89" s="11">
        <f t="shared" si="5"/>
        <v>0</v>
      </c>
    </row>
    <row r="90" spans="1:10" ht="24" x14ac:dyDescent="0.25">
      <c r="A90" s="10">
        <v>87</v>
      </c>
      <c r="B90" s="13" t="s">
        <v>227</v>
      </c>
      <c r="C90" s="10" t="s">
        <v>22</v>
      </c>
      <c r="D90" s="20" t="s">
        <v>228</v>
      </c>
      <c r="E90" s="10" t="s">
        <v>229</v>
      </c>
      <c r="F90" s="15">
        <v>1</v>
      </c>
      <c r="G90" s="14"/>
      <c r="H90" s="14"/>
      <c r="I90" s="11">
        <f t="shared" si="4"/>
        <v>0</v>
      </c>
      <c r="J90" s="11">
        <f t="shared" si="5"/>
        <v>0</v>
      </c>
    </row>
    <row r="91" spans="1:10" ht="24" x14ac:dyDescent="0.25">
      <c r="A91" s="10">
        <v>88</v>
      </c>
      <c r="B91" s="13" t="s">
        <v>224</v>
      </c>
      <c r="C91" s="10" t="s">
        <v>22</v>
      </c>
      <c r="D91" s="20" t="s">
        <v>230</v>
      </c>
      <c r="E91" s="10" t="s">
        <v>226</v>
      </c>
      <c r="F91" s="15">
        <v>1</v>
      </c>
      <c r="G91" s="14"/>
      <c r="H91" s="14"/>
      <c r="I91" s="11">
        <f t="shared" si="4"/>
        <v>0</v>
      </c>
      <c r="J91" s="11">
        <f t="shared" si="5"/>
        <v>0</v>
      </c>
    </row>
    <row r="92" spans="1:10" x14ac:dyDescent="0.25">
      <c r="A92" s="10">
        <v>89</v>
      </c>
      <c r="B92" s="13" t="s">
        <v>231</v>
      </c>
      <c r="C92" s="10" t="s">
        <v>22</v>
      </c>
      <c r="D92" s="20" t="s">
        <v>232</v>
      </c>
      <c r="E92" s="10" t="s">
        <v>233</v>
      </c>
      <c r="F92" s="15">
        <v>1</v>
      </c>
      <c r="G92" s="14"/>
      <c r="H92" s="14"/>
      <c r="I92" s="11">
        <f t="shared" si="4"/>
        <v>0</v>
      </c>
      <c r="J92" s="11">
        <f t="shared" si="5"/>
        <v>0</v>
      </c>
    </row>
    <row r="93" spans="1:10" x14ac:dyDescent="0.25">
      <c r="A93" s="10">
        <v>90</v>
      </c>
      <c r="B93" s="13" t="s">
        <v>234</v>
      </c>
      <c r="C93" s="10" t="s">
        <v>22</v>
      </c>
      <c r="D93" s="20" t="s">
        <v>235</v>
      </c>
      <c r="E93" s="10" t="s">
        <v>236</v>
      </c>
      <c r="F93" s="15">
        <v>1</v>
      </c>
      <c r="G93" s="14"/>
      <c r="H93" s="14"/>
      <c r="I93" s="11">
        <f t="shared" si="4"/>
        <v>0</v>
      </c>
      <c r="J93" s="11">
        <f t="shared" si="5"/>
        <v>0</v>
      </c>
    </row>
    <row r="94" spans="1:10" ht="24" x14ac:dyDescent="0.25">
      <c r="A94" s="10">
        <v>91</v>
      </c>
      <c r="B94" s="13" t="s">
        <v>237</v>
      </c>
      <c r="C94" s="10" t="s">
        <v>22</v>
      </c>
      <c r="D94" s="20" t="s">
        <v>238</v>
      </c>
      <c r="E94" s="10" t="s">
        <v>239</v>
      </c>
      <c r="F94" s="15">
        <v>1</v>
      </c>
      <c r="G94" s="14"/>
      <c r="H94" s="14"/>
      <c r="I94" s="11">
        <f t="shared" si="4"/>
        <v>0</v>
      </c>
      <c r="J94" s="11">
        <f t="shared" si="5"/>
        <v>0</v>
      </c>
    </row>
    <row r="95" spans="1:10" ht="24" x14ac:dyDescent="0.25">
      <c r="A95" s="10">
        <v>92</v>
      </c>
      <c r="B95" s="13" t="s">
        <v>240</v>
      </c>
      <c r="C95" s="10" t="s">
        <v>22</v>
      </c>
      <c r="D95" s="20" t="s">
        <v>241</v>
      </c>
      <c r="E95" s="10" t="s">
        <v>239</v>
      </c>
      <c r="F95" s="15">
        <v>1</v>
      </c>
      <c r="G95" s="14"/>
      <c r="H95" s="14"/>
      <c r="I95" s="11">
        <f t="shared" si="4"/>
        <v>0</v>
      </c>
      <c r="J95" s="11">
        <f t="shared" si="5"/>
        <v>0</v>
      </c>
    </row>
    <row r="96" spans="1:10" x14ac:dyDescent="0.25">
      <c r="A96" s="10">
        <v>93</v>
      </c>
      <c r="B96" s="13" t="s">
        <v>242</v>
      </c>
      <c r="C96" s="10" t="s">
        <v>66</v>
      </c>
      <c r="D96" s="20" t="s">
        <v>243</v>
      </c>
      <c r="E96" s="10" t="s">
        <v>24</v>
      </c>
      <c r="F96" s="15">
        <v>2</v>
      </c>
      <c r="G96" s="14"/>
      <c r="H96" s="14"/>
      <c r="I96" s="11">
        <f t="shared" si="4"/>
        <v>0</v>
      </c>
      <c r="J96" s="11">
        <f t="shared" si="5"/>
        <v>0</v>
      </c>
    </row>
    <row r="97" spans="1:10" ht="20.25" customHeight="1" x14ac:dyDescent="0.25">
      <c r="A97" s="10">
        <v>94</v>
      </c>
      <c r="B97" s="13" t="s">
        <v>244</v>
      </c>
      <c r="C97" s="10" t="s">
        <v>66</v>
      </c>
      <c r="D97" s="20" t="s">
        <v>245</v>
      </c>
      <c r="E97" s="10" t="s">
        <v>106</v>
      </c>
      <c r="F97" s="15">
        <v>2</v>
      </c>
      <c r="G97" s="14"/>
      <c r="H97" s="14"/>
      <c r="I97" s="11">
        <f t="shared" si="4"/>
        <v>0</v>
      </c>
      <c r="J97" s="11">
        <f t="shared" si="5"/>
        <v>0</v>
      </c>
    </row>
    <row r="98" spans="1:10" ht="24" x14ac:dyDescent="0.25">
      <c r="A98" s="10">
        <v>95</v>
      </c>
      <c r="B98" s="13" t="s">
        <v>246</v>
      </c>
      <c r="C98" s="10" t="s">
        <v>22</v>
      </c>
      <c r="D98" s="20" t="s">
        <v>247</v>
      </c>
      <c r="E98" s="10" t="s">
        <v>248</v>
      </c>
      <c r="F98" s="15">
        <v>1</v>
      </c>
      <c r="G98" s="14"/>
      <c r="H98" s="14"/>
      <c r="I98" s="11">
        <f t="shared" si="4"/>
        <v>0</v>
      </c>
      <c r="J98" s="11">
        <f t="shared" si="5"/>
        <v>0</v>
      </c>
    </row>
    <row r="99" spans="1:10" ht="24" x14ac:dyDescent="0.25">
      <c r="A99" s="10">
        <v>96</v>
      </c>
      <c r="B99" s="13" t="s">
        <v>249</v>
      </c>
      <c r="C99" s="10" t="s">
        <v>22</v>
      </c>
      <c r="D99" s="20" t="s">
        <v>250</v>
      </c>
      <c r="E99" s="10" t="s">
        <v>251</v>
      </c>
      <c r="F99" s="15">
        <v>1</v>
      </c>
      <c r="G99" s="14"/>
      <c r="H99" s="14"/>
      <c r="I99" s="11">
        <f t="shared" si="4"/>
        <v>0</v>
      </c>
      <c r="J99" s="11">
        <f t="shared" si="5"/>
        <v>0</v>
      </c>
    </row>
    <row r="100" spans="1:10" ht="24" x14ac:dyDescent="0.25">
      <c r="A100" s="10">
        <v>97</v>
      </c>
      <c r="B100" s="13" t="s">
        <v>252</v>
      </c>
      <c r="C100" s="10" t="s">
        <v>22</v>
      </c>
      <c r="D100" s="20" t="s">
        <v>253</v>
      </c>
      <c r="E100" s="10" t="s">
        <v>27</v>
      </c>
      <c r="F100" s="15">
        <v>7</v>
      </c>
      <c r="G100" s="14"/>
      <c r="H100" s="14"/>
      <c r="I100" s="11">
        <f t="shared" si="4"/>
        <v>0</v>
      </c>
      <c r="J100" s="11">
        <f t="shared" si="5"/>
        <v>0</v>
      </c>
    </row>
    <row r="101" spans="1:10" x14ac:dyDescent="0.25">
      <c r="A101" s="10">
        <v>98</v>
      </c>
      <c r="B101" s="13" t="s">
        <v>254</v>
      </c>
      <c r="C101" s="10" t="s">
        <v>22</v>
      </c>
      <c r="D101" s="20" t="s">
        <v>255</v>
      </c>
      <c r="E101" s="10" t="s">
        <v>256</v>
      </c>
      <c r="F101" s="15">
        <v>7</v>
      </c>
      <c r="G101" s="14"/>
      <c r="H101" s="14"/>
      <c r="I101" s="11">
        <f t="shared" si="4"/>
        <v>0</v>
      </c>
      <c r="J101" s="11">
        <f t="shared" si="5"/>
        <v>0</v>
      </c>
    </row>
    <row r="102" spans="1:10" ht="24" x14ac:dyDescent="0.25">
      <c r="A102" s="10">
        <v>99</v>
      </c>
      <c r="B102" s="13" t="s">
        <v>257</v>
      </c>
      <c r="C102" s="10" t="s">
        <v>22</v>
      </c>
      <c r="D102" s="20" t="s">
        <v>258</v>
      </c>
      <c r="E102" s="10" t="s">
        <v>259</v>
      </c>
      <c r="F102" s="15">
        <v>1</v>
      </c>
      <c r="G102" s="14"/>
      <c r="H102" s="14"/>
      <c r="I102" s="11">
        <f t="shared" si="4"/>
        <v>0</v>
      </c>
      <c r="J102" s="11">
        <f t="shared" si="5"/>
        <v>0</v>
      </c>
    </row>
    <row r="103" spans="1:10" x14ac:dyDescent="0.25">
      <c r="A103" s="10">
        <v>100</v>
      </c>
      <c r="B103" s="13" t="s">
        <v>260</v>
      </c>
      <c r="C103" s="10" t="s">
        <v>22</v>
      </c>
      <c r="D103" s="20" t="s">
        <v>261</v>
      </c>
      <c r="E103" s="10" t="s">
        <v>106</v>
      </c>
      <c r="F103" s="15">
        <v>16</v>
      </c>
      <c r="G103" s="14"/>
      <c r="H103" s="14"/>
      <c r="I103" s="11">
        <f t="shared" si="4"/>
        <v>0</v>
      </c>
      <c r="J103" s="11">
        <f t="shared" si="5"/>
        <v>0</v>
      </c>
    </row>
    <row r="104" spans="1:10" x14ac:dyDescent="0.25">
      <c r="A104" s="10">
        <v>101</v>
      </c>
      <c r="B104" s="13" t="s">
        <v>262</v>
      </c>
      <c r="C104" s="10" t="s">
        <v>22</v>
      </c>
      <c r="D104" s="20" t="s">
        <v>263</v>
      </c>
      <c r="E104" s="10" t="s">
        <v>178</v>
      </c>
      <c r="F104" s="15">
        <v>2</v>
      </c>
      <c r="G104" s="14"/>
      <c r="H104" s="14"/>
      <c r="I104" s="11">
        <f t="shared" si="4"/>
        <v>0</v>
      </c>
      <c r="J104" s="11">
        <f t="shared" si="5"/>
        <v>0</v>
      </c>
    </row>
    <row r="105" spans="1:10" x14ac:dyDescent="0.25">
      <c r="A105" s="10">
        <v>102</v>
      </c>
      <c r="B105" s="13" t="s">
        <v>264</v>
      </c>
      <c r="C105" s="10" t="s">
        <v>22</v>
      </c>
      <c r="D105" s="20" t="s">
        <v>265</v>
      </c>
      <c r="E105" s="10" t="s">
        <v>266</v>
      </c>
      <c r="F105" s="15">
        <v>3</v>
      </c>
      <c r="G105" s="14"/>
      <c r="H105" s="14"/>
      <c r="I105" s="11">
        <f t="shared" si="4"/>
        <v>0</v>
      </c>
      <c r="J105" s="11">
        <f t="shared" si="5"/>
        <v>0</v>
      </c>
    </row>
    <row r="106" spans="1:10" x14ac:dyDescent="0.25">
      <c r="A106" s="10">
        <v>103</v>
      </c>
      <c r="B106" s="13" t="s">
        <v>267</v>
      </c>
      <c r="C106" s="10" t="s">
        <v>22</v>
      </c>
      <c r="D106" s="20" t="s">
        <v>268</v>
      </c>
      <c r="E106" s="10" t="s">
        <v>269</v>
      </c>
      <c r="F106" s="15">
        <v>1</v>
      </c>
      <c r="G106" s="14"/>
      <c r="H106" s="14"/>
      <c r="I106" s="11">
        <f t="shared" si="4"/>
        <v>0</v>
      </c>
      <c r="J106" s="11">
        <f t="shared" si="5"/>
        <v>0</v>
      </c>
    </row>
    <row r="107" spans="1:10" x14ac:dyDescent="0.25">
      <c r="A107" s="10">
        <v>104</v>
      </c>
      <c r="B107" s="13" t="s">
        <v>270</v>
      </c>
      <c r="C107" s="10" t="s">
        <v>22</v>
      </c>
      <c r="D107" s="20" t="s">
        <v>271</v>
      </c>
      <c r="E107" s="10" t="s">
        <v>266</v>
      </c>
      <c r="F107" s="15">
        <v>7</v>
      </c>
      <c r="G107" s="14"/>
      <c r="H107" s="14"/>
      <c r="I107" s="11">
        <f t="shared" si="4"/>
        <v>0</v>
      </c>
      <c r="J107" s="11">
        <f t="shared" si="5"/>
        <v>0</v>
      </c>
    </row>
    <row r="108" spans="1:10" ht="24" x14ac:dyDescent="0.25">
      <c r="A108" s="10">
        <v>105</v>
      </c>
      <c r="B108" s="13" t="s">
        <v>272</v>
      </c>
      <c r="C108" s="10" t="s">
        <v>22</v>
      </c>
      <c r="D108" s="20" t="s">
        <v>273</v>
      </c>
      <c r="E108" s="10" t="s">
        <v>274</v>
      </c>
      <c r="F108" s="15">
        <v>3</v>
      </c>
      <c r="G108" s="14"/>
      <c r="H108" s="14"/>
      <c r="I108" s="11">
        <f>F108*G108</f>
        <v>0</v>
      </c>
      <c r="J108" s="11">
        <f t="shared" si="5"/>
        <v>0</v>
      </c>
    </row>
    <row r="109" spans="1:10" ht="24" x14ac:dyDescent="0.25">
      <c r="A109" s="10">
        <v>106</v>
      </c>
      <c r="B109" s="13" t="s">
        <v>275</v>
      </c>
      <c r="C109" s="10" t="s">
        <v>22</v>
      </c>
      <c r="D109" s="20" t="s">
        <v>276</v>
      </c>
      <c r="E109" s="10" t="s">
        <v>277</v>
      </c>
      <c r="F109" s="15">
        <v>1</v>
      </c>
      <c r="G109" s="14"/>
      <c r="H109" s="14"/>
      <c r="I109" s="11">
        <f t="shared" si="4"/>
        <v>0</v>
      </c>
      <c r="J109" s="11">
        <f t="shared" si="5"/>
        <v>0</v>
      </c>
    </row>
    <row r="110" spans="1:10" x14ac:dyDescent="0.25">
      <c r="A110" s="10">
        <v>107</v>
      </c>
      <c r="B110" s="13" t="s">
        <v>278</v>
      </c>
      <c r="C110" s="10" t="s">
        <v>57</v>
      </c>
      <c r="D110" s="20" t="s">
        <v>279</v>
      </c>
      <c r="E110" s="10" t="s">
        <v>280</v>
      </c>
      <c r="F110" s="15">
        <v>2</v>
      </c>
      <c r="G110" s="14"/>
      <c r="H110" s="14"/>
      <c r="I110" s="11">
        <f t="shared" si="4"/>
        <v>0</v>
      </c>
      <c r="J110" s="11">
        <f t="shared" si="5"/>
        <v>0</v>
      </c>
    </row>
    <row r="111" spans="1:10" ht="24" x14ac:dyDescent="0.25">
      <c r="A111" s="10">
        <v>108</v>
      </c>
      <c r="B111" s="13" t="s">
        <v>281</v>
      </c>
      <c r="C111" s="10" t="s">
        <v>22</v>
      </c>
      <c r="D111" s="20" t="s">
        <v>282</v>
      </c>
      <c r="E111" s="10" t="s">
        <v>27</v>
      </c>
      <c r="F111" s="15">
        <v>3</v>
      </c>
      <c r="G111" s="14"/>
      <c r="H111" s="14"/>
      <c r="I111" s="11">
        <f t="shared" si="4"/>
        <v>0</v>
      </c>
      <c r="J111" s="11">
        <f t="shared" si="5"/>
        <v>0</v>
      </c>
    </row>
    <row r="112" spans="1:10" ht="24" x14ac:dyDescent="0.25">
      <c r="A112" s="10">
        <v>109</v>
      </c>
      <c r="B112" s="13" t="s">
        <v>283</v>
      </c>
      <c r="C112" s="10" t="s">
        <v>22</v>
      </c>
      <c r="D112" s="20" t="s">
        <v>284</v>
      </c>
      <c r="E112" s="10" t="s">
        <v>285</v>
      </c>
      <c r="F112" s="15">
        <v>2</v>
      </c>
      <c r="G112" s="14"/>
      <c r="H112" s="14"/>
      <c r="I112" s="11">
        <f t="shared" si="4"/>
        <v>0</v>
      </c>
      <c r="J112" s="11">
        <f t="shared" si="5"/>
        <v>0</v>
      </c>
    </row>
    <row r="113" spans="1:10" x14ac:dyDescent="0.25">
      <c r="A113" s="10">
        <v>110</v>
      </c>
      <c r="B113" s="13" t="s">
        <v>286</v>
      </c>
      <c r="C113" s="10" t="s">
        <v>22</v>
      </c>
      <c r="D113" s="20" t="s">
        <v>287</v>
      </c>
      <c r="E113" s="10" t="s">
        <v>68</v>
      </c>
      <c r="F113" s="15">
        <v>8</v>
      </c>
      <c r="G113" s="14"/>
      <c r="H113" s="14"/>
      <c r="I113" s="11">
        <f t="shared" si="4"/>
        <v>0</v>
      </c>
      <c r="J113" s="11">
        <f t="shared" si="5"/>
        <v>0</v>
      </c>
    </row>
    <row r="114" spans="1:10" ht="24" x14ac:dyDescent="0.25">
      <c r="A114" s="10">
        <v>111</v>
      </c>
      <c r="B114" s="13" t="s">
        <v>288</v>
      </c>
      <c r="C114" s="10" t="s">
        <v>22</v>
      </c>
      <c r="D114" s="20" t="s">
        <v>289</v>
      </c>
      <c r="E114" s="10" t="s">
        <v>290</v>
      </c>
      <c r="F114" s="15">
        <v>3</v>
      </c>
      <c r="G114" s="14"/>
      <c r="H114" s="14"/>
      <c r="I114" s="11">
        <f t="shared" si="4"/>
        <v>0</v>
      </c>
      <c r="J114" s="11">
        <f t="shared" si="5"/>
        <v>0</v>
      </c>
    </row>
    <row r="115" spans="1:10" x14ac:dyDescent="0.25">
      <c r="A115" s="10">
        <v>112</v>
      </c>
      <c r="B115" s="13" t="s">
        <v>291</v>
      </c>
      <c r="C115" s="10" t="s">
        <v>22</v>
      </c>
      <c r="D115" s="20" t="s">
        <v>292</v>
      </c>
      <c r="E115" s="10" t="s">
        <v>293</v>
      </c>
      <c r="F115" s="15">
        <v>2</v>
      </c>
      <c r="G115" s="14"/>
      <c r="H115" s="14"/>
      <c r="I115" s="11">
        <f t="shared" si="4"/>
        <v>0</v>
      </c>
      <c r="J115" s="11">
        <f t="shared" si="5"/>
        <v>0</v>
      </c>
    </row>
    <row r="116" spans="1:10" x14ac:dyDescent="0.25">
      <c r="A116" s="10">
        <v>113</v>
      </c>
      <c r="B116" s="13" t="s">
        <v>294</v>
      </c>
      <c r="C116" s="10" t="s">
        <v>22</v>
      </c>
      <c r="D116" s="20" t="s">
        <v>295</v>
      </c>
      <c r="E116" s="10" t="s">
        <v>106</v>
      </c>
      <c r="F116" s="15">
        <v>5</v>
      </c>
      <c r="G116" s="14"/>
      <c r="H116" s="14"/>
      <c r="I116" s="11">
        <f t="shared" si="4"/>
        <v>0</v>
      </c>
      <c r="J116" s="11">
        <f t="shared" si="5"/>
        <v>0</v>
      </c>
    </row>
    <row r="117" spans="1:10" x14ac:dyDescent="0.25">
      <c r="A117" s="10">
        <v>114</v>
      </c>
      <c r="B117" s="13" t="s">
        <v>296</v>
      </c>
      <c r="C117" s="10" t="s">
        <v>22</v>
      </c>
      <c r="D117" s="20" t="s">
        <v>297</v>
      </c>
      <c r="E117" s="10" t="s">
        <v>293</v>
      </c>
      <c r="F117" s="15">
        <v>3</v>
      </c>
      <c r="G117" s="14"/>
      <c r="H117" s="14"/>
      <c r="I117" s="11">
        <f t="shared" si="4"/>
        <v>0</v>
      </c>
      <c r="J117" s="11">
        <f t="shared" si="5"/>
        <v>0</v>
      </c>
    </row>
    <row r="118" spans="1:10" x14ac:dyDescent="0.25">
      <c r="A118" s="10">
        <v>115</v>
      </c>
      <c r="B118" s="13" t="s">
        <v>62</v>
      </c>
      <c r="C118" s="10" t="s">
        <v>48</v>
      </c>
      <c r="D118" s="20" t="s">
        <v>298</v>
      </c>
      <c r="E118" s="10" t="s">
        <v>293</v>
      </c>
      <c r="F118" s="15">
        <v>3</v>
      </c>
      <c r="G118" s="14"/>
      <c r="H118" s="14"/>
      <c r="I118" s="11">
        <f t="shared" si="4"/>
        <v>0</v>
      </c>
      <c r="J118" s="11">
        <f t="shared" si="5"/>
        <v>0</v>
      </c>
    </row>
    <row r="119" spans="1:10" ht="24" x14ac:dyDescent="0.25">
      <c r="A119" s="10">
        <v>116</v>
      </c>
      <c r="B119" s="13" t="s">
        <v>299</v>
      </c>
      <c r="C119" s="10" t="s">
        <v>22</v>
      </c>
      <c r="D119" s="20" t="s">
        <v>300</v>
      </c>
      <c r="E119" s="10" t="s">
        <v>301</v>
      </c>
      <c r="F119" s="15">
        <v>3</v>
      </c>
      <c r="G119" s="14"/>
      <c r="H119" s="14"/>
      <c r="I119" s="11">
        <f t="shared" si="4"/>
        <v>0</v>
      </c>
      <c r="J119" s="11">
        <f t="shared" si="5"/>
        <v>0</v>
      </c>
    </row>
    <row r="120" spans="1:10" ht="24" x14ac:dyDescent="0.25">
      <c r="A120" s="10">
        <v>117</v>
      </c>
      <c r="B120" s="13" t="s">
        <v>302</v>
      </c>
      <c r="C120" s="10" t="s">
        <v>22</v>
      </c>
      <c r="D120" s="20" t="s">
        <v>303</v>
      </c>
      <c r="E120" s="10" t="s">
        <v>27</v>
      </c>
      <c r="F120" s="15">
        <v>3</v>
      </c>
      <c r="G120" s="14"/>
      <c r="H120" s="14"/>
      <c r="I120" s="11">
        <f t="shared" si="4"/>
        <v>0</v>
      </c>
      <c r="J120" s="11">
        <f t="shared" si="5"/>
        <v>0</v>
      </c>
    </row>
    <row r="121" spans="1:10" ht="24" x14ac:dyDescent="0.25">
      <c r="A121" s="10">
        <v>118</v>
      </c>
      <c r="B121" s="13" t="s">
        <v>304</v>
      </c>
      <c r="C121" s="10" t="s">
        <v>22</v>
      </c>
      <c r="D121" s="20" t="s">
        <v>305</v>
      </c>
      <c r="E121" s="10" t="s">
        <v>178</v>
      </c>
      <c r="F121" s="15">
        <v>4</v>
      </c>
      <c r="G121" s="14"/>
      <c r="H121" s="14"/>
      <c r="I121" s="11">
        <f t="shared" si="4"/>
        <v>0</v>
      </c>
      <c r="J121" s="11">
        <f t="shared" si="5"/>
        <v>0</v>
      </c>
    </row>
    <row r="122" spans="1:10" x14ac:dyDescent="0.25">
      <c r="A122" s="10">
        <v>119</v>
      </c>
      <c r="B122" s="13" t="s">
        <v>306</v>
      </c>
      <c r="C122" s="10" t="s">
        <v>22</v>
      </c>
      <c r="D122" s="20" t="s">
        <v>307</v>
      </c>
      <c r="E122" s="10" t="s">
        <v>285</v>
      </c>
      <c r="F122" s="15">
        <v>11</v>
      </c>
      <c r="G122" s="14"/>
      <c r="H122" s="14"/>
      <c r="I122" s="11">
        <f t="shared" si="4"/>
        <v>0</v>
      </c>
      <c r="J122" s="11">
        <f t="shared" si="5"/>
        <v>0</v>
      </c>
    </row>
    <row r="123" spans="1:10" ht="24" x14ac:dyDescent="0.25">
      <c r="A123" s="10">
        <v>120</v>
      </c>
      <c r="B123" s="13" t="s">
        <v>308</v>
      </c>
      <c r="C123" s="10" t="s">
        <v>22</v>
      </c>
      <c r="D123" s="20" t="s">
        <v>309</v>
      </c>
      <c r="E123" s="10" t="s">
        <v>310</v>
      </c>
      <c r="F123" s="15">
        <v>1</v>
      </c>
      <c r="G123" s="14"/>
      <c r="H123" s="14"/>
      <c r="I123" s="11">
        <f t="shared" si="4"/>
        <v>0</v>
      </c>
      <c r="J123" s="11">
        <f t="shared" si="5"/>
        <v>0</v>
      </c>
    </row>
    <row r="124" spans="1:10" ht="24" x14ac:dyDescent="0.25">
      <c r="A124" s="10">
        <v>121</v>
      </c>
      <c r="B124" s="13" t="s">
        <v>311</v>
      </c>
      <c r="C124" s="10" t="s">
        <v>22</v>
      </c>
      <c r="D124" s="20" t="s">
        <v>312</v>
      </c>
      <c r="E124" s="10" t="s">
        <v>313</v>
      </c>
      <c r="F124" s="15">
        <v>3</v>
      </c>
      <c r="G124" s="14"/>
      <c r="H124" s="14"/>
      <c r="I124" s="11">
        <f t="shared" si="4"/>
        <v>0</v>
      </c>
      <c r="J124" s="11">
        <f t="shared" si="5"/>
        <v>0</v>
      </c>
    </row>
    <row r="125" spans="1:10" x14ac:dyDescent="0.25">
      <c r="A125" s="10">
        <v>122</v>
      </c>
      <c r="B125" s="13" t="s">
        <v>314</v>
      </c>
      <c r="C125" s="10" t="s">
        <v>22</v>
      </c>
      <c r="D125" s="20" t="s">
        <v>315</v>
      </c>
      <c r="E125" s="10" t="s">
        <v>316</v>
      </c>
      <c r="F125" s="15">
        <v>3</v>
      </c>
      <c r="G125" s="14"/>
      <c r="H125" s="14"/>
      <c r="I125" s="11">
        <f t="shared" si="4"/>
        <v>0</v>
      </c>
      <c r="J125" s="11">
        <f t="shared" si="5"/>
        <v>0</v>
      </c>
    </row>
    <row r="126" spans="1:10" ht="24" x14ac:dyDescent="0.25">
      <c r="A126" s="10">
        <v>123</v>
      </c>
      <c r="B126" s="13" t="s">
        <v>317</v>
      </c>
      <c r="C126" s="10" t="s">
        <v>22</v>
      </c>
      <c r="D126" s="20" t="s">
        <v>318</v>
      </c>
      <c r="E126" s="10" t="s">
        <v>259</v>
      </c>
      <c r="F126" s="15">
        <v>1</v>
      </c>
      <c r="G126" s="14"/>
      <c r="H126" s="14"/>
      <c r="I126" s="11">
        <f t="shared" si="4"/>
        <v>0</v>
      </c>
      <c r="J126" s="11">
        <f t="shared" si="5"/>
        <v>0</v>
      </c>
    </row>
    <row r="127" spans="1:10" ht="24" x14ac:dyDescent="0.25">
      <c r="A127" s="10">
        <v>124</v>
      </c>
      <c r="B127" s="13" t="s">
        <v>319</v>
      </c>
      <c r="C127" s="10" t="s">
        <v>22</v>
      </c>
      <c r="D127" s="20" t="s">
        <v>320</v>
      </c>
      <c r="E127" s="10" t="s">
        <v>321</v>
      </c>
      <c r="F127" s="15">
        <v>3</v>
      </c>
      <c r="G127" s="14"/>
      <c r="H127" s="14"/>
      <c r="I127" s="11">
        <f t="shared" si="4"/>
        <v>0</v>
      </c>
      <c r="J127" s="11">
        <f t="shared" si="5"/>
        <v>0</v>
      </c>
    </row>
    <row r="128" spans="1:10" ht="24" x14ac:dyDescent="0.25">
      <c r="A128" s="10">
        <v>125</v>
      </c>
      <c r="B128" s="13" t="s">
        <v>322</v>
      </c>
      <c r="C128" s="10" t="s">
        <v>22</v>
      </c>
      <c r="D128" s="20" t="s">
        <v>323</v>
      </c>
      <c r="E128" s="10" t="s">
        <v>324</v>
      </c>
      <c r="F128" s="15">
        <v>3</v>
      </c>
      <c r="G128" s="14"/>
      <c r="H128" s="14"/>
      <c r="I128" s="11">
        <f t="shared" si="4"/>
        <v>0</v>
      </c>
      <c r="J128" s="11">
        <f t="shared" si="5"/>
        <v>0</v>
      </c>
    </row>
    <row r="129" spans="1:10" ht="24" x14ac:dyDescent="0.25">
      <c r="A129" s="10">
        <v>126</v>
      </c>
      <c r="B129" s="13" t="s">
        <v>325</v>
      </c>
      <c r="C129" s="10" t="s">
        <v>22</v>
      </c>
      <c r="D129" s="20" t="s">
        <v>326</v>
      </c>
      <c r="E129" s="10" t="s">
        <v>324</v>
      </c>
      <c r="F129" s="15">
        <v>5</v>
      </c>
      <c r="G129" s="14"/>
      <c r="H129" s="14"/>
      <c r="I129" s="11">
        <f t="shared" si="4"/>
        <v>0</v>
      </c>
      <c r="J129" s="11">
        <f t="shared" si="5"/>
        <v>0</v>
      </c>
    </row>
    <row r="130" spans="1:10" ht="24" x14ac:dyDescent="0.25">
      <c r="A130" s="10">
        <v>127</v>
      </c>
      <c r="B130" s="13" t="s">
        <v>327</v>
      </c>
      <c r="C130" s="10" t="s">
        <v>22</v>
      </c>
      <c r="D130" s="20" t="s">
        <v>328</v>
      </c>
      <c r="E130" s="10" t="s">
        <v>324</v>
      </c>
      <c r="F130" s="15">
        <v>1</v>
      </c>
      <c r="G130" s="14"/>
      <c r="H130" s="14"/>
      <c r="I130" s="11">
        <f t="shared" si="4"/>
        <v>0</v>
      </c>
      <c r="J130" s="11">
        <f t="shared" si="5"/>
        <v>0</v>
      </c>
    </row>
    <row r="131" spans="1:10" ht="24" x14ac:dyDescent="0.25">
      <c r="A131" s="10">
        <v>128</v>
      </c>
      <c r="B131" s="13" t="s">
        <v>329</v>
      </c>
      <c r="C131" s="10" t="s">
        <v>22</v>
      </c>
      <c r="D131" s="20" t="s">
        <v>330</v>
      </c>
      <c r="E131" s="10" t="s">
        <v>27</v>
      </c>
      <c r="F131" s="15">
        <v>3</v>
      </c>
      <c r="G131" s="14"/>
      <c r="H131" s="14"/>
      <c r="I131" s="11">
        <f t="shared" si="4"/>
        <v>0</v>
      </c>
      <c r="J131" s="11">
        <f t="shared" si="5"/>
        <v>0</v>
      </c>
    </row>
    <row r="132" spans="1:10" x14ac:dyDescent="0.25">
      <c r="A132" s="10">
        <v>129</v>
      </c>
      <c r="B132" s="13" t="s">
        <v>331</v>
      </c>
      <c r="C132" s="10" t="s">
        <v>22</v>
      </c>
      <c r="D132" s="20" t="s">
        <v>332</v>
      </c>
      <c r="E132" s="10" t="s">
        <v>333</v>
      </c>
      <c r="F132" s="15">
        <v>2</v>
      </c>
      <c r="G132" s="14"/>
      <c r="H132" s="14"/>
      <c r="I132" s="11">
        <f t="shared" si="4"/>
        <v>0</v>
      </c>
      <c r="J132" s="11">
        <f t="shared" si="5"/>
        <v>0</v>
      </c>
    </row>
    <row r="133" spans="1:10" ht="24" x14ac:dyDescent="0.25">
      <c r="A133" s="10">
        <v>130</v>
      </c>
      <c r="B133" s="13" t="s">
        <v>334</v>
      </c>
      <c r="C133" s="10" t="s">
        <v>22</v>
      </c>
      <c r="D133" s="20" t="s">
        <v>335</v>
      </c>
      <c r="E133" s="10" t="s">
        <v>324</v>
      </c>
      <c r="F133" s="15">
        <v>1</v>
      </c>
      <c r="G133" s="14"/>
      <c r="H133" s="14"/>
      <c r="I133" s="11">
        <f t="shared" si="4"/>
        <v>0</v>
      </c>
      <c r="J133" s="11">
        <f t="shared" si="5"/>
        <v>0</v>
      </c>
    </row>
    <row r="134" spans="1:10" ht="24" x14ac:dyDescent="0.25">
      <c r="A134" s="10">
        <v>131</v>
      </c>
      <c r="B134" s="13" t="s">
        <v>336</v>
      </c>
      <c r="C134" s="10" t="s">
        <v>22</v>
      </c>
      <c r="D134" s="20" t="s">
        <v>337</v>
      </c>
      <c r="E134" s="10" t="s">
        <v>27</v>
      </c>
      <c r="F134" s="15">
        <v>3</v>
      </c>
      <c r="G134" s="14"/>
      <c r="H134" s="14"/>
      <c r="I134" s="11">
        <f t="shared" si="4"/>
        <v>0</v>
      </c>
      <c r="J134" s="11">
        <f t="shared" si="5"/>
        <v>0</v>
      </c>
    </row>
    <row r="135" spans="1:10" ht="24" x14ac:dyDescent="0.25">
      <c r="A135" s="10">
        <v>132</v>
      </c>
      <c r="B135" s="13" t="s">
        <v>338</v>
      </c>
      <c r="C135" s="10" t="s">
        <v>22</v>
      </c>
      <c r="D135" s="20" t="s">
        <v>339</v>
      </c>
      <c r="E135" s="10" t="s">
        <v>108</v>
      </c>
      <c r="F135" s="15">
        <v>1</v>
      </c>
      <c r="G135" s="14"/>
      <c r="H135" s="14"/>
      <c r="I135" s="11">
        <f t="shared" si="4"/>
        <v>0</v>
      </c>
      <c r="J135" s="11">
        <f t="shared" si="5"/>
        <v>0</v>
      </c>
    </row>
    <row r="136" spans="1:10" x14ac:dyDescent="0.25">
      <c r="A136" s="10">
        <v>133</v>
      </c>
      <c r="B136" s="13" t="s">
        <v>340</v>
      </c>
      <c r="C136" s="10" t="s">
        <v>22</v>
      </c>
      <c r="D136" s="20" t="s">
        <v>341</v>
      </c>
      <c r="E136" s="10" t="s">
        <v>342</v>
      </c>
      <c r="F136" s="15">
        <v>2</v>
      </c>
      <c r="G136" s="14"/>
      <c r="H136" s="14"/>
      <c r="I136" s="11">
        <f t="shared" si="4"/>
        <v>0</v>
      </c>
      <c r="J136" s="11">
        <f t="shared" si="5"/>
        <v>0</v>
      </c>
    </row>
    <row r="137" spans="1:10" ht="24" x14ac:dyDescent="0.25">
      <c r="A137" s="10">
        <v>134</v>
      </c>
      <c r="B137" s="13" t="s">
        <v>343</v>
      </c>
      <c r="C137" s="10" t="s">
        <v>22</v>
      </c>
      <c r="D137" s="20" t="s">
        <v>344</v>
      </c>
      <c r="E137" s="10" t="s">
        <v>345</v>
      </c>
      <c r="F137" s="15">
        <v>2</v>
      </c>
      <c r="G137" s="14"/>
      <c r="H137" s="14"/>
      <c r="I137" s="11">
        <f t="shared" ref="I137:I165" si="6">F137*G137</f>
        <v>0</v>
      </c>
      <c r="J137" s="11">
        <f t="shared" ref="J137:J165" si="7">F137*H137</f>
        <v>0</v>
      </c>
    </row>
    <row r="138" spans="1:10" ht="24" x14ac:dyDescent="0.25">
      <c r="A138" s="10">
        <v>135</v>
      </c>
      <c r="B138" s="13" t="s">
        <v>242</v>
      </c>
      <c r="C138" s="10" t="s">
        <v>22</v>
      </c>
      <c r="D138" s="20" t="s">
        <v>346</v>
      </c>
      <c r="E138" s="10" t="s">
        <v>106</v>
      </c>
      <c r="F138" s="15">
        <v>3</v>
      </c>
      <c r="G138" s="14"/>
      <c r="H138" s="14"/>
      <c r="I138" s="11">
        <f t="shared" si="6"/>
        <v>0</v>
      </c>
      <c r="J138" s="11">
        <f t="shared" si="7"/>
        <v>0</v>
      </c>
    </row>
    <row r="139" spans="1:10" ht="24" x14ac:dyDescent="0.25">
      <c r="A139" s="10">
        <v>136</v>
      </c>
      <c r="B139" s="13" t="s">
        <v>221</v>
      </c>
      <c r="C139" s="10" t="s">
        <v>22</v>
      </c>
      <c r="D139" s="20" t="s">
        <v>347</v>
      </c>
      <c r="E139" s="10" t="s">
        <v>348</v>
      </c>
      <c r="F139" s="15">
        <v>8</v>
      </c>
      <c r="G139" s="14"/>
      <c r="H139" s="14"/>
      <c r="I139" s="11">
        <f t="shared" si="6"/>
        <v>0</v>
      </c>
      <c r="J139" s="11">
        <f t="shared" si="7"/>
        <v>0</v>
      </c>
    </row>
    <row r="140" spans="1:10" ht="24" x14ac:dyDescent="0.25">
      <c r="A140" s="10">
        <v>137</v>
      </c>
      <c r="B140" s="13" t="s">
        <v>349</v>
      </c>
      <c r="C140" s="10" t="s">
        <v>22</v>
      </c>
      <c r="D140" s="20" t="s">
        <v>350</v>
      </c>
      <c r="E140" s="10" t="s">
        <v>351</v>
      </c>
      <c r="F140" s="15">
        <v>5</v>
      </c>
      <c r="G140" s="14"/>
      <c r="H140" s="14"/>
      <c r="I140" s="11">
        <f t="shared" si="6"/>
        <v>0</v>
      </c>
      <c r="J140" s="11">
        <f t="shared" si="7"/>
        <v>0</v>
      </c>
    </row>
    <row r="141" spans="1:10" x14ac:dyDescent="0.25">
      <c r="A141" s="10">
        <v>138</v>
      </c>
      <c r="B141" s="13" t="s">
        <v>352</v>
      </c>
      <c r="C141" s="10" t="s">
        <v>22</v>
      </c>
      <c r="D141" s="20" t="s">
        <v>353</v>
      </c>
      <c r="E141" s="10" t="s">
        <v>27</v>
      </c>
      <c r="F141" s="15">
        <v>2</v>
      </c>
      <c r="G141" s="14"/>
      <c r="H141" s="14"/>
      <c r="I141" s="11">
        <f t="shared" si="6"/>
        <v>0</v>
      </c>
      <c r="J141" s="11">
        <f t="shared" si="7"/>
        <v>0</v>
      </c>
    </row>
    <row r="142" spans="1:10" x14ac:dyDescent="0.25">
      <c r="A142" s="10">
        <v>139</v>
      </c>
      <c r="B142" s="13" t="s">
        <v>354</v>
      </c>
      <c r="C142" s="10" t="s">
        <v>22</v>
      </c>
      <c r="D142" s="20" t="s">
        <v>355</v>
      </c>
      <c r="E142" s="10" t="s">
        <v>356</v>
      </c>
      <c r="F142" s="15">
        <v>3</v>
      </c>
      <c r="G142" s="14"/>
      <c r="H142" s="14"/>
      <c r="I142" s="11">
        <f t="shared" si="6"/>
        <v>0</v>
      </c>
      <c r="J142" s="11">
        <f t="shared" si="7"/>
        <v>0</v>
      </c>
    </row>
    <row r="143" spans="1:10" ht="24" x14ac:dyDescent="0.25">
      <c r="A143" s="10">
        <v>140</v>
      </c>
      <c r="B143" s="13" t="s">
        <v>357</v>
      </c>
      <c r="C143" s="10" t="s">
        <v>22</v>
      </c>
      <c r="D143" s="20" t="s">
        <v>358</v>
      </c>
      <c r="E143" s="10" t="s">
        <v>359</v>
      </c>
      <c r="F143" s="15">
        <v>3</v>
      </c>
      <c r="G143" s="14"/>
      <c r="H143" s="14"/>
      <c r="I143" s="11">
        <f t="shared" si="6"/>
        <v>0</v>
      </c>
      <c r="J143" s="11">
        <f t="shared" si="7"/>
        <v>0</v>
      </c>
    </row>
    <row r="144" spans="1:10" x14ac:dyDescent="0.25">
      <c r="A144" s="10">
        <v>141</v>
      </c>
      <c r="B144" s="13" t="s">
        <v>360</v>
      </c>
      <c r="C144" s="10" t="s">
        <v>22</v>
      </c>
      <c r="D144" s="20" t="s">
        <v>361</v>
      </c>
      <c r="E144" s="10" t="s">
        <v>27</v>
      </c>
      <c r="F144" s="15">
        <v>9</v>
      </c>
      <c r="G144" s="14"/>
      <c r="H144" s="14"/>
      <c r="I144" s="11">
        <f t="shared" si="6"/>
        <v>0</v>
      </c>
      <c r="J144" s="11">
        <f t="shared" si="7"/>
        <v>0</v>
      </c>
    </row>
    <row r="145" spans="1:10" x14ac:dyDescent="0.25">
      <c r="A145" s="10">
        <v>142</v>
      </c>
      <c r="B145" s="13" t="s">
        <v>362</v>
      </c>
      <c r="C145" s="10" t="s">
        <v>22</v>
      </c>
      <c r="D145" s="20" t="s">
        <v>363</v>
      </c>
      <c r="E145" s="10" t="s">
        <v>333</v>
      </c>
      <c r="F145" s="15">
        <v>1</v>
      </c>
      <c r="G145" s="14"/>
      <c r="H145" s="14"/>
      <c r="I145" s="11">
        <f t="shared" si="6"/>
        <v>0</v>
      </c>
      <c r="J145" s="11">
        <f t="shared" si="7"/>
        <v>0</v>
      </c>
    </row>
    <row r="146" spans="1:10" x14ac:dyDescent="0.25">
      <c r="A146" s="10">
        <v>143</v>
      </c>
      <c r="B146" s="13" t="s">
        <v>59</v>
      </c>
      <c r="C146" s="10" t="s">
        <v>22</v>
      </c>
      <c r="D146" s="20" t="s">
        <v>364</v>
      </c>
      <c r="E146" s="10" t="s">
        <v>61</v>
      </c>
      <c r="F146" s="15">
        <v>5</v>
      </c>
      <c r="G146" s="14"/>
      <c r="H146" s="14"/>
      <c r="I146" s="11">
        <f t="shared" si="6"/>
        <v>0</v>
      </c>
      <c r="J146" s="11">
        <f t="shared" si="7"/>
        <v>0</v>
      </c>
    </row>
    <row r="147" spans="1:10" ht="24" x14ac:dyDescent="0.25">
      <c r="A147" s="10">
        <v>144</v>
      </c>
      <c r="B147" s="13" t="s">
        <v>365</v>
      </c>
      <c r="C147" s="10" t="s">
        <v>22</v>
      </c>
      <c r="D147" s="20" t="s">
        <v>366</v>
      </c>
      <c r="E147" s="10" t="s">
        <v>367</v>
      </c>
      <c r="F147" s="15">
        <v>1</v>
      </c>
      <c r="G147" s="14"/>
      <c r="H147" s="14"/>
      <c r="I147" s="11">
        <f t="shared" si="6"/>
        <v>0</v>
      </c>
      <c r="J147" s="11">
        <f t="shared" si="7"/>
        <v>0</v>
      </c>
    </row>
    <row r="148" spans="1:10" x14ac:dyDescent="0.25">
      <c r="A148" s="10">
        <v>145</v>
      </c>
      <c r="B148" s="13" t="s">
        <v>368</v>
      </c>
      <c r="C148" s="10" t="s">
        <v>22</v>
      </c>
      <c r="D148" s="20" t="s">
        <v>369</v>
      </c>
      <c r="E148" s="10" t="s">
        <v>370</v>
      </c>
      <c r="F148" s="15">
        <v>4</v>
      </c>
      <c r="G148" s="14"/>
      <c r="H148" s="14"/>
      <c r="I148" s="11">
        <f t="shared" si="6"/>
        <v>0</v>
      </c>
      <c r="J148" s="11">
        <f t="shared" si="7"/>
        <v>0</v>
      </c>
    </row>
    <row r="149" spans="1:10" x14ac:dyDescent="0.25">
      <c r="A149" s="10">
        <v>146</v>
      </c>
      <c r="B149" s="13" t="s">
        <v>371</v>
      </c>
      <c r="C149" s="10" t="s">
        <v>22</v>
      </c>
      <c r="D149" s="20" t="s">
        <v>372</v>
      </c>
      <c r="E149" s="10" t="s">
        <v>27</v>
      </c>
      <c r="F149" s="15">
        <v>5</v>
      </c>
      <c r="G149" s="14"/>
      <c r="H149" s="14"/>
      <c r="I149" s="11">
        <f t="shared" si="6"/>
        <v>0</v>
      </c>
      <c r="J149" s="11">
        <f t="shared" si="7"/>
        <v>0</v>
      </c>
    </row>
    <row r="150" spans="1:10" x14ac:dyDescent="0.25">
      <c r="A150" s="10">
        <v>147</v>
      </c>
      <c r="B150" s="13" t="s">
        <v>373</v>
      </c>
      <c r="C150" s="10" t="s">
        <v>22</v>
      </c>
      <c r="D150" s="20" t="s">
        <v>374</v>
      </c>
      <c r="E150" s="10" t="s">
        <v>324</v>
      </c>
      <c r="F150" s="15">
        <v>2</v>
      </c>
      <c r="G150" s="14"/>
      <c r="H150" s="14"/>
      <c r="I150" s="11">
        <f t="shared" si="6"/>
        <v>0</v>
      </c>
      <c r="J150" s="11">
        <f t="shared" si="7"/>
        <v>0</v>
      </c>
    </row>
    <row r="151" spans="1:10" ht="24" x14ac:dyDescent="0.25">
      <c r="A151" s="10">
        <v>148</v>
      </c>
      <c r="B151" s="13" t="s">
        <v>375</v>
      </c>
      <c r="C151" s="10" t="s">
        <v>22</v>
      </c>
      <c r="D151" s="20" t="s">
        <v>376</v>
      </c>
      <c r="E151" s="10" t="s">
        <v>377</v>
      </c>
      <c r="F151" s="15">
        <v>1</v>
      </c>
      <c r="G151" s="14"/>
      <c r="H151" s="14"/>
      <c r="I151" s="11">
        <f t="shared" si="6"/>
        <v>0</v>
      </c>
      <c r="J151" s="11">
        <f t="shared" si="7"/>
        <v>0</v>
      </c>
    </row>
    <row r="152" spans="1:10" x14ac:dyDescent="0.25">
      <c r="A152" s="10">
        <v>149</v>
      </c>
      <c r="B152" s="13" t="s">
        <v>378</v>
      </c>
      <c r="C152" s="10" t="s">
        <v>22</v>
      </c>
      <c r="D152" s="20" t="s">
        <v>379</v>
      </c>
      <c r="E152" s="10" t="s">
        <v>380</v>
      </c>
      <c r="F152" s="15">
        <v>1</v>
      </c>
      <c r="G152" s="14"/>
      <c r="H152" s="14"/>
      <c r="I152" s="11">
        <f t="shared" si="6"/>
        <v>0</v>
      </c>
      <c r="J152" s="11">
        <f t="shared" si="7"/>
        <v>0</v>
      </c>
    </row>
    <row r="153" spans="1:10" ht="24" x14ac:dyDescent="0.25">
      <c r="A153" s="10">
        <v>150</v>
      </c>
      <c r="B153" s="13" t="s">
        <v>224</v>
      </c>
      <c r="C153" s="10" t="s">
        <v>22</v>
      </c>
      <c r="D153" s="20" t="s">
        <v>381</v>
      </c>
      <c r="E153" s="10" t="s">
        <v>382</v>
      </c>
      <c r="F153" s="15">
        <v>5</v>
      </c>
      <c r="G153" s="14"/>
      <c r="H153" s="14"/>
      <c r="I153" s="11">
        <f t="shared" si="6"/>
        <v>0</v>
      </c>
      <c r="J153" s="11">
        <f t="shared" si="7"/>
        <v>0</v>
      </c>
    </row>
    <row r="154" spans="1:10" ht="24" x14ac:dyDescent="0.25">
      <c r="A154" s="10">
        <v>151</v>
      </c>
      <c r="B154" s="13" t="s">
        <v>383</v>
      </c>
      <c r="C154" s="10" t="s">
        <v>22</v>
      </c>
      <c r="D154" s="20" t="s">
        <v>384</v>
      </c>
      <c r="E154" s="10" t="s">
        <v>385</v>
      </c>
      <c r="F154" s="15">
        <v>3</v>
      </c>
      <c r="G154" s="14"/>
      <c r="H154" s="14"/>
      <c r="I154" s="11">
        <f t="shared" si="6"/>
        <v>0</v>
      </c>
      <c r="J154" s="11">
        <f t="shared" si="7"/>
        <v>0</v>
      </c>
    </row>
    <row r="155" spans="1:10" ht="24" x14ac:dyDescent="0.25">
      <c r="A155" s="10">
        <v>152</v>
      </c>
      <c r="B155" s="13" t="s">
        <v>386</v>
      </c>
      <c r="C155" s="10" t="s">
        <v>22</v>
      </c>
      <c r="D155" s="20" t="s">
        <v>387</v>
      </c>
      <c r="E155" s="10" t="s">
        <v>388</v>
      </c>
      <c r="F155" s="15">
        <v>1</v>
      </c>
      <c r="G155" s="14"/>
      <c r="H155" s="14"/>
      <c r="I155" s="11">
        <f t="shared" si="6"/>
        <v>0</v>
      </c>
      <c r="J155" s="11">
        <f t="shared" si="7"/>
        <v>0</v>
      </c>
    </row>
    <row r="156" spans="1:10" x14ac:dyDescent="0.25">
      <c r="A156" s="10">
        <v>153</v>
      </c>
      <c r="B156" s="13" t="s">
        <v>389</v>
      </c>
      <c r="C156" s="10" t="s">
        <v>22</v>
      </c>
      <c r="D156" s="20" t="s">
        <v>390</v>
      </c>
      <c r="E156" s="10" t="s">
        <v>27</v>
      </c>
      <c r="F156" s="15">
        <v>4</v>
      </c>
      <c r="G156" s="14"/>
      <c r="H156" s="14"/>
      <c r="I156" s="11">
        <f t="shared" si="6"/>
        <v>0</v>
      </c>
      <c r="J156" s="11">
        <f t="shared" si="7"/>
        <v>0</v>
      </c>
    </row>
    <row r="157" spans="1:10" ht="24" x14ac:dyDescent="0.25">
      <c r="A157" s="10">
        <v>154</v>
      </c>
      <c r="B157" s="13" t="s">
        <v>391</v>
      </c>
      <c r="C157" s="10" t="s">
        <v>22</v>
      </c>
      <c r="D157" s="20" t="s">
        <v>392</v>
      </c>
      <c r="E157" s="10" t="s">
        <v>356</v>
      </c>
      <c r="F157" s="15">
        <v>2</v>
      </c>
      <c r="G157" s="14"/>
      <c r="H157" s="14"/>
      <c r="I157" s="11">
        <f t="shared" si="6"/>
        <v>0</v>
      </c>
      <c r="J157" s="11">
        <f t="shared" si="7"/>
        <v>0</v>
      </c>
    </row>
    <row r="158" spans="1:10" x14ac:dyDescent="0.25">
      <c r="A158" s="10">
        <v>155</v>
      </c>
      <c r="B158" s="13" t="s">
        <v>242</v>
      </c>
      <c r="C158" s="10" t="s">
        <v>22</v>
      </c>
      <c r="D158" s="20" t="s">
        <v>393</v>
      </c>
      <c r="E158" s="10" t="s">
        <v>394</v>
      </c>
      <c r="F158" s="15">
        <v>2</v>
      </c>
      <c r="G158" s="14"/>
      <c r="H158" s="14"/>
      <c r="I158" s="11">
        <f t="shared" si="6"/>
        <v>0</v>
      </c>
      <c r="J158" s="11">
        <f t="shared" si="7"/>
        <v>0</v>
      </c>
    </row>
    <row r="159" spans="1:10" ht="24" x14ac:dyDescent="0.25">
      <c r="A159" s="10">
        <v>156</v>
      </c>
      <c r="B159" s="13" t="s">
        <v>395</v>
      </c>
      <c r="C159" s="10" t="s">
        <v>22</v>
      </c>
      <c r="D159" s="20" t="s">
        <v>396</v>
      </c>
      <c r="E159" s="10" t="s">
        <v>293</v>
      </c>
      <c r="F159" s="15">
        <v>3</v>
      </c>
      <c r="G159" s="14"/>
      <c r="H159" s="14"/>
      <c r="I159" s="11">
        <f t="shared" si="6"/>
        <v>0</v>
      </c>
      <c r="J159" s="11">
        <f t="shared" si="7"/>
        <v>0</v>
      </c>
    </row>
    <row r="160" spans="1:10" ht="24" x14ac:dyDescent="0.25">
      <c r="A160" s="10">
        <v>157</v>
      </c>
      <c r="B160" s="13" t="s">
        <v>397</v>
      </c>
      <c r="C160" s="10" t="s">
        <v>22</v>
      </c>
      <c r="D160" s="20" t="s">
        <v>398</v>
      </c>
      <c r="E160" s="10" t="s">
        <v>399</v>
      </c>
      <c r="F160" s="15">
        <v>1</v>
      </c>
      <c r="G160" s="14"/>
      <c r="H160" s="14"/>
      <c r="I160" s="11">
        <f t="shared" si="6"/>
        <v>0</v>
      </c>
      <c r="J160" s="11">
        <f t="shared" si="7"/>
        <v>0</v>
      </c>
    </row>
    <row r="161" spans="1:10" ht="24" x14ac:dyDescent="0.25">
      <c r="A161" s="10">
        <v>158</v>
      </c>
      <c r="B161" s="13" t="s">
        <v>400</v>
      </c>
      <c r="C161" s="10" t="s">
        <v>22</v>
      </c>
      <c r="D161" s="20" t="s">
        <v>401</v>
      </c>
      <c r="E161" s="10" t="s">
        <v>402</v>
      </c>
      <c r="F161" s="15">
        <v>3</v>
      </c>
      <c r="G161" s="14"/>
      <c r="H161" s="14"/>
      <c r="I161" s="11">
        <f t="shared" si="6"/>
        <v>0</v>
      </c>
      <c r="J161" s="11">
        <f>F161*H161</f>
        <v>0</v>
      </c>
    </row>
    <row r="162" spans="1:10" x14ac:dyDescent="0.25">
      <c r="A162" s="10">
        <v>159</v>
      </c>
      <c r="B162" s="13" t="s">
        <v>403</v>
      </c>
      <c r="C162" s="10" t="s">
        <v>22</v>
      </c>
      <c r="D162" s="20" t="s">
        <v>404</v>
      </c>
      <c r="E162" s="10" t="s">
        <v>405</v>
      </c>
      <c r="F162" s="15">
        <v>1</v>
      </c>
      <c r="G162" s="14"/>
      <c r="H162" s="14"/>
      <c r="I162" s="11">
        <f t="shared" si="6"/>
        <v>0</v>
      </c>
      <c r="J162" s="11">
        <f t="shared" si="7"/>
        <v>0</v>
      </c>
    </row>
    <row r="163" spans="1:10" ht="24" x14ac:dyDescent="0.25">
      <c r="A163" s="10">
        <v>160</v>
      </c>
      <c r="B163" s="13" t="s">
        <v>406</v>
      </c>
      <c r="C163" s="10" t="s">
        <v>22</v>
      </c>
      <c r="D163" s="20" t="s">
        <v>407</v>
      </c>
      <c r="E163" s="10" t="s">
        <v>408</v>
      </c>
      <c r="F163" s="15">
        <v>1</v>
      </c>
      <c r="G163" s="14"/>
      <c r="H163" s="14"/>
      <c r="I163" s="11">
        <f t="shared" si="6"/>
        <v>0</v>
      </c>
      <c r="J163" s="11">
        <f t="shared" si="7"/>
        <v>0</v>
      </c>
    </row>
    <row r="164" spans="1:10" ht="24" x14ac:dyDescent="0.25">
      <c r="A164" s="10">
        <v>161</v>
      </c>
      <c r="B164" s="13" t="s">
        <v>409</v>
      </c>
      <c r="C164" s="10" t="s">
        <v>22</v>
      </c>
      <c r="D164" s="20" t="s">
        <v>410</v>
      </c>
      <c r="E164" s="10" t="s">
        <v>411</v>
      </c>
      <c r="F164" s="15">
        <v>1</v>
      </c>
      <c r="G164" s="14"/>
      <c r="H164" s="14"/>
      <c r="I164" s="11">
        <f t="shared" si="6"/>
        <v>0</v>
      </c>
      <c r="J164" s="11">
        <f t="shared" si="7"/>
        <v>0</v>
      </c>
    </row>
    <row r="165" spans="1:10" ht="24" x14ac:dyDescent="0.25">
      <c r="A165" s="10">
        <v>162</v>
      </c>
      <c r="B165" s="13" t="s">
        <v>412</v>
      </c>
      <c r="C165" s="10" t="s">
        <v>22</v>
      </c>
      <c r="D165" s="20" t="s">
        <v>413</v>
      </c>
      <c r="E165" s="10" t="s">
        <v>414</v>
      </c>
      <c r="F165" s="15">
        <v>3</v>
      </c>
      <c r="G165" s="14"/>
      <c r="H165" s="17"/>
      <c r="I165" s="11">
        <f t="shared" si="6"/>
        <v>0</v>
      </c>
      <c r="J165" s="11">
        <f t="shared" si="7"/>
        <v>0</v>
      </c>
    </row>
    <row r="166" spans="1:10" ht="24" x14ac:dyDescent="0.25">
      <c r="I166" s="18" t="s">
        <v>415</v>
      </c>
      <c r="J166" s="18" t="s">
        <v>416</v>
      </c>
    </row>
    <row r="167" spans="1:10" x14ac:dyDescent="0.25">
      <c r="I167" s="11">
        <f>SUM(I4:I165)</f>
        <v>0</v>
      </c>
      <c r="J167" s="11">
        <f>SUM(J4:J165)</f>
        <v>0</v>
      </c>
    </row>
    <row r="169" spans="1:10" x14ac:dyDescent="0.2">
      <c r="F169" s="12"/>
      <c r="G169" s="22"/>
      <c r="H169" s="23"/>
      <c r="I169" s="24"/>
      <c r="J169" s="12"/>
    </row>
    <row r="170" spans="1:10" x14ac:dyDescent="0.2">
      <c r="F170" s="12"/>
      <c r="G170" s="25"/>
      <c r="H170" s="26"/>
      <c r="I170" s="27"/>
      <c r="J170" s="12"/>
    </row>
    <row r="171" spans="1:10" x14ac:dyDescent="0.2">
      <c r="F171" s="12"/>
      <c r="G171" s="28"/>
      <c r="H171" s="29"/>
      <c r="I171" s="30"/>
      <c r="J171" s="12"/>
    </row>
    <row r="172" spans="1:10" x14ac:dyDescent="0.2">
      <c r="F172" s="12"/>
      <c r="G172" s="23" t="s">
        <v>19</v>
      </c>
      <c r="H172" s="23"/>
      <c r="I172" s="23"/>
      <c r="J172" s="12"/>
    </row>
  </sheetData>
  <mergeCells count="3">
    <mergeCell ref="A1:J1"/>
    <mergeCell ref="G169:I171"/>
    <mergeCell ref="G172:I172"/>
  </mergeCells>
  <pageMargins left="0" right="0" top="0" bottom="0" header="0" footer="0.31496062992125984"/>
  <pageSetup paperSize="9" fitToHeight="0" orientation="landscape" r:id="rId1"/>
  <ignoredErrors>
    <ignoredError sqref="D110 D120 D129:D130 D13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I</vt:lpstr>
      <vt:lpstr>'Część 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2023-09-25T10:56:02Z</dcterms:modified>
</cp:coreProperties>
</file>